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ransparencia\2023\"/>
    </mc:Choice>
  </mc:AlternateContent>
  <bookViews>
    <workbookView xWindow="0" yWindow="0" windowWidth="16380" windowHeight="8190" tabRatio="500" activeTab="2"/>
  </bookViews>
  <sheets>
    <sheet name="INTIA 2020" sheetId="1" r:id="rId1"/>
    <sheet name="INTIA 2021" sheetId="2" r:id="rId2"/>
    <sheet name="INTIA 2022" sheetId="3" r:id="rId3"/>
  </sheets>
  <definedNames>
    <definedName name="Print_Area" localSheetId="0">'INTIA 2020'!$A$1:$F$233</definedName>
    <definedName name="Print_Area" localSheetId="1">'INTIA 2021'!$A$1:$G$66</definedName>
    <definedName name="Print_Area" localSheetId="2">'INTIA 2022'!$A$1:$G$46</definedName>
  </definedNames>
  <calcPr calcId="162913"/>
  <fileRecoveryPr repairLoad="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3" l="1"/>
  <c r="E10" i="3"/>
</calcChain>
</file>

<file path=xl/sharedStrings.xml><?xml version="1.0" encoding="utf-8"?>
<sst xmlns="http://schemas.openxmlformats.org/spreadsheetml/2006/main" count="1246" uniqueCount="160">
  <si>
    <t>INSTITUTO NAVARRO DE TECNOLOGÍAS E INFRAESTRUCTURAS AGROALIMENTARIAS, S.A.</t>
  </si>
  <si>
    <t>FECHA</t>
  </si>
  <si>
    <t>ACREEDOR</t>
  </si>
  <si>
    <t>TIPO DE MEDIO</t>
  </si>
  <si>
    <t>CONCEPTO</t>
  </si>
  <si>
    <t>IMPORTE</t>
  </si>
  <si>
    <t>PROCEDIMIENTO DE CONTRATACIÓN</t>
  </si>
  <si>
    <t>.PUBLICACIONES ALIMARKET, S A.</t>
  </si>
  <si>
    <t>Revista</t>
  </si>
  <si>
    <t>Publicidad Reyno Gourmet en informe on line 2020 - Revista Alimarket</t>
  </si>
  <si>
    <t>Adjudicación directa</t>
  </si>
  <si>
    <t>.FEDERACION DE ASOCIACIONES Y ORGANIZACIONES TURISTICAS DE NAVARRA</t>
  </si>
  <si>
    <t xml:space="preserve">Publicidad Reyno Gourmet en Guía Turismo Rural  2020 </t>
  </si>
  <si>
    <t xml:space="preserve">.ED IND MEDIOS DE NAVARRA S A-CANAL 6. </t>
  </si>
  <si>
    <t>Televisión</t>
  </si>
  <si>
    <t>Campaña Reyno Gourmet - Enero 2020</t>
  </si>
  <si>
    <t xml:space="preserve">.EUSKAL TELEBISTA, SA. </t>
  </si>
  <si>
    <t>Publicidad Reyno Gourmet en ETB</t>
  </si>
  <si>
    <t xml:space="preserve">.PUBLICACIONES CALLE MAYOR SL. 
</t>
  </si>
  <si>
    <t>Publicidad - Calendario "Calle Mayor 2020"</t>
  </si>
  <si>
    <t xml:space="preserve">.EUMEDIA S A. </t>
  </si>
  <si>
    <t>Publicidad Reyno Gourmet en revista Origen</t>
  </si>
  <si>
    <t xml:space="preserve">.REVISTA NEGOCIOS EN NAVARRA SL. </t>
  </si>
  <si>
    <t>Campaña promoción marca Reyno Gourmet  - Anuncio</t>
  </si>
  <si>
    <t>.PUBLISIC SERVICIOS IMAGEN Y COMUNICACI?N, S.L..</t>
  </si>
  <si>
    <t>WEB</t>
  </si>
  <si>
    <t>Campaña promoción marca Reyno Gourmet - Web Zona Hospitalaria</t>
  </si>
  <si>
    <t>.COMUNICACION PROFESIONAL S.L. - INFOEDITA</t>
  </si>
  <si>
    <t>Campaña promoción marca Reyno Gourmet  - Reportaje</t>
  </si>
  <si>
    <t>Reportaje en revista Origen</t>
  </si>
  <si>
    <t xml:space="preserve">.GLOCAL INFLUENCE, S.L.. </t>
  </si>
  <si>
    <t>Diario Digital</t>
  </si>
  <si>
    <t>Campaña Reyno Gourmet - Navarra.com</t>
  </si>
  <si>
    <t xml:space="preserve">.XORROXIN KULTUR ELKARTEA. </t>
  </si>
  <si>
    <t>Radio</t>
  </si>
  <si>
    <t>Campaña Reyno Gourmet</t>
  </si>
  <si>
    <t xml:space="preserve">.RADIO POPULAR, S.A.COPE. </t>
  </si>
  <si>
    <t xml:space="preserve">Campaña Reyno Gourmet </t>
  </si>
  <si>
    <t>.AGORA COMUNICACION Y ANALISIS SL.</t>
  </si>
  <si>
    <t xml:space="preserve">.BRANDOK COMUNICACION SL. </t>
  </si>
  <si>
    <t>Prensa</t>
  </si>
  <si>
    <t>Campaña promoción marca Reyno Gourmet  - Anuncio Diario de Navarra</t>
  </si>
  <si>
    <t xml:space="preserve">.EUSKAL PRENSA SL. </t>
  </si>
  <si>
    <t xml:space="preserve">.IRUÑEKO KOMUNIKABIDEAK SA. </t>
  </si>
  <si>
    <t>Campaña promoción marca Reyno Gourmet - Cuñas</t>
  </si>
  <si>
    <t>.JAVIER RAMOS CIZAURRE ( ZONA MEDIA TV).</t>
  </si>
  <si>
    <t>Campaña promoción marca Reyno Gourmet - Anuncio</t>
  </si>
  <si>
    <t xml:space="preserve">.NAFAR IKUSENTZUNEZKOAK S.A.. </t>
  </si>
  <si>
    <t>.SOCIEDAD ESPAÑOLA DE RADIODIFUSION SL.</t>
  </si>
  <si>
    <t>.UNIPREX S A  (O CERO ).</t>
  </si>
  <si>
    <t xml:space="preserve">.ZEROA MULTIMEDIA S A. </t>
  </si>
  <si>
    <t>Campaña promoción marca Reyno Gourmet  - Anuncio Diario de Noticias</t>
  </si>
  <si>
    <t xml:space="preserve">.COMUNIKAZE SOCIEDAD MICROCOOPERATIVA. </t>
  </si>
  <si>
    <t>Campaña promoción marca Reyno Gourmet  - Diarios Digitales de Navarra</t>
  </si>
  <si>
    <t xml:space="preserve">.A y D COMERCIAL. </t>
  </si>
  <si>
    <t xml:space="preserve">.IRAGARRI SLU. </t>
  </si>
  <si>
    <t>.NACAP COMUNICACION Y RRPP SOC.MICROCOOPERATIVA.</t>
  </si>
  <si>
    <t>Campaña promoción marca Reyno Gourmet - Publicidad en NavarraCapital.es</t>
  </si>
  <si>
    <t>.NAFAR IKUSENTZUNEZKOAK S.A.</t>
  </si>
  <si>
    <t xml:space="preserve">.VEREMA INTERACTIVA SL. </t>
  </si>
  <si>
    <t>Campaña promoción marca Reyno Gourmet - Lo mejor de Navarra</t>
  </si>
  <si>
    <t>.EDICIONES DE GASTRONOMIA S.A.</t>
  </si>
  <si>
    <t>Campaña promoción marca Reyno Gourmet  - Revista SOBREMESA</t>
  </si>
  <si>
    <t xml:space="preserve">.XALOA TELEBISTA. </t>
  </si>
  <si>
    <t xml:space="preserve">.VGSC SLNE (VINETUR). </t>
  </si>
  <si>
    <t>.LA SEMANA VITIVINICOLA SL.</t>
  </si>
  <si>
    <t>.GLOCAL INFLUENCE, S.L.</t>
  </si>
  <si>
    <t>Campaña promoción marca Reyno Gourmet  - Anuncio en  Navarra.Com</t>
  </si>
  <si>
    <t>.A y D COMERCIAL</t>
  </si>
  <si>
    <t>.ARELLANO CONSULTORIA EN COMUNICACION Y MARKETIN</t>
  </si>
  <si>
    <t>Facebook</t>
  </si>
  <si>
    <t xml:space="preserve">Campaña promoción marca Reyno Gourmet  </t>
  </si>
  <si>
    <t xml:space="preserve">.LAKARRA COMUNICACIÓN Y PUBLICIDAD, SL. </t>
  </si>
  <si>
    <t xml:space="preserve">.PM TRANS EUROPE SL. </t>
  </si>
  <si>
    <t>Autobús</t>
  </si>
  <si>
    <t>Campaña promoción marca Reyno Gourmet - Anuncio Bus</t>
  </si>
  <si>
    <t>.PM TRANS EUROPE SL.</t>
  </si>
  <si>
    <t>Campaña promoción marca Reyno Gourmet - Anuncio Revista</t>
  </si>
  <si>
    <t xml:space="preserve">.SOCIEDAD ESPAÑOLA DE RADIODIFUSION SL. </t>
  </si>
  <si>
    <t xml:space="preserve">.UNIPREX S A  (O CERO ). </t>
  </si>
  <si>
    <t>.XORROXIN KULTUR ELKARTEA.</t>
  </si>
  <si>
    <t xml:space="preserve">.JAVIER RAMOS CIZAURRE ( ZONA MEDIA TV). </t>
  </si>
  <si>
    <t>.XALOA TELEBISTA.</t>
  </si>
  <si>
    <t xml:space="preserve">.BIZKAIA TOUR SL. </t>
  </si>
  <si>
    <t xml:space="preserve">.LA SEMANA VITIVINICOLA SL. </t>
  </si>
  <si>
    <t>.PUBLISIC SERVICIOS IMAGEN Y COMUNICACI?N, S.L.</t>
  </si>
  <si>
    <t xml:space="preserve">.SUMANDO TV Y WEB S.A. (NAVARRA TV). </t>
  </si>
  <si>
    <t>.JAVIER RAMOS CIZAURRE ( ZONA MEDIA TV)</t>
  </si>
  <si>
    <t>.EUSKAL TELEBISTA, SA.</t>
  </si>
  <si>
    <t>.COMUNIKAZE SOCIEDAD MICROCOOPERATIVA.</t>
  </si>
  <si>
    <t>.ZEROA MULTIMEDIA S A.</t>
  </si>
  <si>
    <t>.DEL BARRIO REDRADO ANSELMO.</t>
  </si>
  <si>
    <t xml:space="preserve">.ITURRALDE Y GOÑI ESTUDIO CREATIVO SL. </t>
  </si>
  <si>
    <t>Campaña promoción marca Reyno Gourmet - Anuncio en Guia Ilustrada</t>
  </si>
  <si>
    <t>.PROGOURMET, S.A.</t>
  </si>
  <si>
    <t>Campaña promoción marca Reyno Gourmet  - Anuncio Revista Info Retail</t>
  </si>
  <si>
    <t>.KOMUNIKAZIO BIZIAGOA S.A.L.</t>
  </si>
  <si>
    <t>.EUSKO MEDIA SL.</t>
  </si>
  <si>
    <t>.EUSKAL PRENSA SL.</t>
  </si>
  <si>
    <t>.BELIO URZAIZ Y OTROS S.I. (LA VOZ).</t>
  </si>
  <si>
    <t>Campaña promoción marca Reyno Gourmet  - Anuncio "La Voz"</t>
  </si>
  <si>
    <t>.IRUÑEKO KOMUNIKABIDEAK SA.</t>
  </si>
  <si>
    <t>.RADIO POPULAR, S.A.COPE.</t>
  </si>
  <si>
    <t>.EUSKAL TELEBISTA, SA</t>
  </si>
  <si>
    <t>.BIZKAIA TOUR SL.</t>
  </si>
  <si>
    <t>.NAFAR IKUSENTZUNEZKOAK S.A..</t>
  </si>
  <si>
    <t xml:space="preserve">.SPAIN MEDIA CONSULTING SL. </t>
  </si>
  <si>
    <t xml:space="preserve">.OPUS WINE SL. </t>
  </si>
  <si>
    <t>Campaña promoción marca Reyno Gourmet y Pacharán</t>
  </si>
  <si>
    <t xml:space="preserve">.COMUNICACION PROFESIONAL S.L. - INFOEDITA. </t>
  </si>
  <si>
    <t xml:space="preserve">.MERCASA. </t>
  </si>
  <si>
    <t xml:space="preserve">Campaña promoción marca Reyno Gourmet </t>
  </si>
  <si>
    <t>.PUBLISIC SERVICIOS IMAGEN Y COMUNICACION, S.L..</t>
  </si>
  <si>
    <t xml:space="preserve">.CM GIPUZKOA, S.L. </t>
  </si>
  <si>
    <t xml:space="preserve">.DEL BARRIO REDRADO ANSELMO. </t>
  </si>
  <si>
    <t xml:space="preserve">.EDICIONES CONDE NAST S.A.. </t>
  </si>
  <si>
    <t>Campaña promoción marca Reyno Gourmet  - Publicidad</t>
  </si>
  <si>
    <t xml:space="preserve">.PUBLICACIONES ALIMARKET, S A. </t>
  </si>
  <si>
    <t xml:space="preserve">.NEXO.DISEÑO Y COMUNICACION SL. </t>
  </si>
  <si>
    <t>MOTIVO:</t>
  </si>
  <si>
    <r>
      <rPr>
        <sz val="10"/>
        <rFont val="Arial"/>
        <family val="2"/>
      </rPr>
      <t xml:space="preserve">Fomentar las producciones de calidad agroalimentaria diferenciada en Navarra. Las actividades de promoción buscan potenciar el sector productivo primario, sector agroindustrial y subsector comercial de la alimentación para dotar así a toda la cadena agroalimentaria de Navarra del potencial necesario para asegurar el mantenimiento y desarrollo de la capacidad productiva, de consolidación y creación de puestos de trabajo y de aportación a la formación del PIB de la Comunidad Foral.
Esta promoción se basa en la marca de garantía Reyno Gourmet, de forma que sea reconocida por los consumidores, empresas y administración, y sirva como enseña colectiva de los productos alimentarios de calidad de Navarra, facilitando su conocimiento y mejorando su posicionamiento en el mercado. En 2020 se hace especial hincapié en la campaña </t>
    </r>
    <r>
      <rPr>
        <b/>
        <sz val="11"/>
        <color rgb="FF000000"/>
        <rFont val="Calibri"/>
      </rPr>
      <t>"Comemos en casa, comemos de casa".</t>
    </r>
  </si>
  <si>
    <t>JUSTIFICACIÓN:</t>
  </si>
  <si>
    <t>Como sociedad pública perteneciente a la Corporación Pública Empresarial de Navarra, seguimos los criterios de audiencia, territorialidad, público objetivo y pluralidad política y lingüística establecidos por la Dirección General de Comunicación</t>
  </si>
  <si>
    <t>PROVEEDOR</t>
  </si>
  <si>
    <t>MOTIVO</t>
  </si>
  <si>
    <t>Campaña promoción marca Reyno Gourmet  - Anuncio Gara</t>
  </si>
  <si>
    <t xml:space="preserve">.NELSON ESTRATEGIA &amp; PUBLICIDAD, S.L.. </t>
  </si>
  <si>
    <t>Exteriores - Marquesinas y Mupis</t>
  </si>
  <si>
    <t>Campaña promoción marca Reyno Gourmet</t>
  </si>
  <si>
    <t>Campaña promoción marca Reyno Gourmet  - Gara</t>
  </si>
  <si>
    <t>Campaña promoción marca Reyno Gourmet  - Campaña Sal con Navarra</t>
  </si>
  <si>
    <t xml:space="preserve">.ECOS PRODUCCIONES PERIODISTICAS SCP. </t>
  </si>
  <si>
    <t>Campaña promoción marca Reyno Gourmet - Libro Gastrorutas por el Pirineo</t>
  </si>
  <si>
    <t xml:space="preserve">.KOMUNIKAZIO BIZIAGOA S.A.L.. </t>
  </si>
  <si>
    <t xml:space="preserve">.MEDIASAL 2000 SL. </t>
  </si>
  <si>
    <t>Prensa - TV - Radio - Exterior - Internet</t>
  </si>
  <si>
    <t>Licitación</t>
  </si>
  <si>
    <t xml:space="preserve">.ELKAR ARGITALETXEAK SL. </t>
  </si>
  <si>
    <t>.EUSKAL TELEBISTA, SA. (1000059)</t>
  </si>
  <si>
    <t>.MEDIASAL 2000 SL. (F1021100004)</t>
  </si>
  <si>
    <t>.MAGAZINE FACTORY SL. (002021076)</t>
  </si>
  <si>
    <t>.EUSKAL TELEBISTA, SA. (2021/04923)</t>
  </si>
  <si>
    <t>.MEDIASAL 2000 SL. (F0421110001)</t>
  </si>
  <si>
    <t>.MEDIASAL 2000 SL. (F0421110046)</t>
  </si>
  <si>
    <t>.MEDIASAL 2000 SL. (F0521110014)</t>
  </si>
  <si>
    <t>.MEDIASAL 2000 SL. (F0521110015)</t>
  </si>
  <si>
    <t>.MEDIASAL 2000 SL. (F1021110007)</t>
  </si>
  <si>
    <t>.MERCASA. (90104282)</t>
  </si>
  <si>
    <t>.SUMANDO TV Y WEB S.A. (NAVARRA TV). (9911-21007</t>
  </si>
  <si>
    <t>.EUSKAL TELEBISTA, SA. (2021/05463)</t>
  </si>
  <si>
    <t>.MEDIASAL 2000 SL. (F0421120060)</t>
  </si>
  <si>
    <t>.MEDIASAL 2000 SL. (F1021120015)</t>
  </si>
  <si>
    <t>CRITERIO:</t>
  </si>
  <si>
    <t xml:space="preserve">Fomento de las producciones de calidad agroalimentaria diferenciada en Navarra. Las actividades de promoción buscan potenciar el sector productivo primario, sector agroindustrial y subsector comercial de la alimentación para dotar así a toda la cadena agroalimentaria de Navarra el potencial necesario para asegurar el mantenimiento y desarrollo de la capacidad productiva, de consolidación y creación de puestos de trabajo y de aportación a la formación del PIB de la Comunidad Foral. Esta promoción se basa en la marca de garantía Reyno Gourmet, de forma que sea reconocida por los consumidores, empresas y administración, y sirva como enseña colectiva de los productos alimentarios de calidad de Navarra, facilitando su conocimiento y mejorando su posicionamiento en el mercado. </t>
  </si>
  <si>
    <t>IRUÑEKO KOMUNIKABIDEAK SA</t>
  </si>
  <si>
    <t>BRANDOK COMUNICACION SL</t>
  </si>
  <si>
    <t>MEDIASAL 2000 SL</t>
  </si>
  <si>
    <t>SUMANDO TV Y WEB S.A. (NAVA</t>
  </si>
  <si>
    <t>ZUM EDIZIOAK SL</t>
  </si>
  <si>
    <t>ZEROA MULTIMEDIA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</si>
</sst>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]\ ;\-#,##0.00\ [$€]\ ;\-00\ [$€]\ ;\ @\ "/>
    <numFmt numFmtId="165" formatCode="#,##0.00\ [$€]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4" fillId="0" borderId="0" applyFont="0" applyBorder="0" applyAlignment="0" applyProtection="0"/>
  </cellStyleXfs>
  <cellXfs count="24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left" vertical="top" wrapText="1"/>
    </xf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14" fontId="0" fillId="0" borderId="1" xfId="0" applyNumberFormat="1" applyBorder="1" applyAlignment="1">
      <alignment horizontal="center"/>
    </xf>
    <xf numFmtId="0" fontId="2" fillId="0" borderId="1" xfId="0" applyFont="1" applyBorder="1"/>
    <xf numFmtId="164" fontId="0" fillId="0" borderId="1" xfId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14" fontId="0" fillId="0" borderId="2" xfId="0" applyNumberFormat="1" applyBorder="1" applyAlignment="1">
      <alignment horizontal="center"/>
    </xf>
    <xf numFmtId="0" fontId="0" fillId="0" borderId="2" xfId="0" applyFont="1" applyBorder="1"/>
    <xf numFmtId="164" fontId="0" fillId="2" borderId="0" xfId="1" applyFill="1"/>
    <xf numFmtId="49" fontId="1" fillId="2" borderId="0" xfId="0" applyNumberFormat="1" applyFont="1" applyFill="1" applyAlignment="1">
      <alignment vertical="top"/>
    </xf>
    <xf numFmtId="49" fontId="1" fillId="0" borderId="0" xfId="0" applyNumberFormat="1" applyFont="1" applyAlignment="1">
      <alignment horizontal="left" vertical="center"/>
    </xf>
    <xf numFmtId="0" fontId="0" fillId="2" borderId="0" xfId="0" applyFont="1" applyFill="1" applyAlignment="1">
      <alignment vertical="top" wrapText="1"/>
    </xf>
    <xf numFmtId="0" fontId="0" fillId="0" borderId="3" xfId="0" applyBorder="1"/>
    <xf numFmtId="0" fontId="2" fillId="0" borderId="1" xfId="0" applyFont="1" applyBorder="1" applyAlignment="1">
      <alignment wrapText="1"/>
    </xf>
    <xf numFmtId="165" fontId="0" fillId="0" borderId="1" xfId="1" applyNumberFormat="1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1"/>
  <sheetViews>
    <sheetView zoomScale="85" zoomScaleNormal="85" workbookViewId="0"/>
  </sheetViews>
  <sheetFormatPr baseColWidth="10" defaultColWidth="11.28515625" defaultRowHeight="12.75" x14ac:dyDescent="0.2"/>
  <cols>
    <col min="1" max="1" width="15" style="3" customWidth="1"/>
    <col min="2" max="2" width="69.140625" style="3" customWidth="1"/>
    <col min="3" max="3" width="14" style="3" customWidth="1"/>
    <col min="4" max="4" width="68.42578125" style="3" customWidth="1"/>
    <col min="5" max="5" width="11.7109375" style="3" customWidth="1"/>
    <col min="6" max="6" width="32.7109375" style="3" customWidth="1"/>
    <col min="7" max="1024" width="11.28515625" style="3"/>
  </cols>
  <sheetData>
    <row r="1" spans="1:6" s="5" customFormat="1" x14ac:dyDescent="0.2">
      <c r="A1" s="4" t="s">
        <v>0</v>
      </c>
      <c r="B1" s="4"/>
      <c r="C1" s="4"/>
      <c r="D1" s="4"/>
      <c r="E1" s="4"/>
      <c r="F1" s="4"/>
    </row>
    <row r="2" spans="1:6" x14ac:dyDescent="0.2">
      <c r="A2" s="6"/>
      <c r="B2" s="6"/>
      <c r="C2" s="6"/>
      <c r="D2" s="6"/>
      <c r="E2" s="6"/>
      <c r="F2" s="6"/>
    </row>
    <row r="3" spans="1:6" s="5" customForma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 customHeight="1" x14ac:dyDescent="0.2">
      <c r="A4" s="7">
        <v>43833</v>
      </c>
      <c r="B4" s="8" t="s">
        <v>7</v>
      </c>
      <c r="C4" s="8" t="s">
        <v>8</v>
      </c>
      <c r="D4" s="8" t="s">
        <v>9</v>
      </c>
      <c r="E4" s="9">
        <v>2227.5</v>
      </c>
      <c r="F4" s="8" t="s">
        <v>10</v>
      </c>
    </row>
    <row r="5" spans="1:6" x14ac:dyDescent="0.2">
      <c r="A5" s="7">
        <v>43857</v>
      </c>
      <c r="B5" s="8" t="s">
        <v>11</v>
      </c>
      <c r="C5" s="8" t="s">
        <v>8</v>
      </c>
      <c r="D5" s="8" t="s">
        <v>12</v>
      </c>
      <c r="E5" s="9">
        <v>500</v>
      </c>
      <c r="F5" s="8" t="s">
        <v>10</v>
      </c>
    </row>
    <row r="6" spans="1:6" x14ac:dyDescent="0.2">
      <c r="A6" s="7">
        <v>43861</v>
      </c>
      <c r="B6" s="10" t="s">
        <v>13</v>
      </c>
      <c r="C6" s="10" t="s">
        <v>14</v>
      </c>
      <c r="D6" s="10" t="s">
        <v>15</v>
      </c>
      <c r="E6" s="9">
        <v>650</v>
      </c>
      <c r="F6" s="10" t="s">
        <v>10</v>
      </c>
    </row>
    <row r="7" spans="1:6" x14ac:dyDescent="0.2">
      <c r="A7" s="7">
        <v>43868</v>
      </c>
      <c r="B7" s="10" t="s">
        <v>16</v>
      </c>
      <c r="C7" s="10" t="s">
        <v>14</v>
      </c>
      <c r="D7" s="10" t="s">
        <v>17</v>
      </c>
      <c r="E7" s="9">
        <v>4245</v>
      </c>
      <c r="F7" s="10" t="s">
        <v>10</v>
      </c>
    </row>
    <row r="8" spans="1:6" x14ac:dyDescent="0.2">
      <c r="A8" s="7">
        <v>43868</v>
      </c>
      <c r="B8" s="10" t="s">
        <v>16</v>
      </c>
      <c r="C8" s="10" t="s">
        <v>14</v>
      </c>
      <c r="D8" s="10" t="s">
        <v>17</v>
      </c>
      <c r="E8" s="9">
        <v>390</v>
      </c>
      <c r="F8" s="10" t="s">
        <v>10</v>
      </c>
    </row>
    <row r="9" spans="1:6" ht="25.5" x14ac:dyDescent="0.2">
      <c r="A9" s="7">
        <v>43885</v>
      </c>
      <c r="B9" s="11" t="s">
        <v>18</v>
      </c>
      <c r="C9" s="10" t="s">
        <v>8</v>
      </c>
      <c r="D9" s="10" t="s">
        <v>19</v>
      </c>
      <c r="E9" s="9">
        <v>600</v>
      </c>
      <c r="F9" s="10" t="s">
        <v>10</v>
      </c>
    </row>
    <row r="10" spans="1:6" x14ac:dyDescent="0.2">
      <c r="A10" s="7">
        <v>43893</v>
      </c>
      <c r="B10" s="10" t="s">
        <v>20</v>
      </c>
      <c r="C10" s="10" t="s">
        <v>8</v>
      </c>
      <c r="D10" s="10" t="s">
        <v>21</v>
      </c>
      <c r="E10" s="9">
        <v>1300</v>
      </c>
      <c r="F10" s="10" t="s">
        <v>10</v>
      </c>
    </row>
    <row r="11" spans="1:6" x14ac:dyDescent="0.2">
      <c r="A11" s="7">
        <v>43917</v>
      </c>
      <c r="B11" s="10" t="s">
        <v>22</v>
      </c>
      <c r="C11" s="10" t="s">
        <v>8</v>
      </c>
      <c r="D11" s="10" t="s">
        <v>23</v>
      </c>
      <c r="E11" s="9">
        <v>1161</v>
      </c>
      <c r="F11" s="10" t="s">
        <v>10</v>
      </c>
    </row>
    <row r="12" spans="1:6" x14ac:dyDescent="0.2">
      <c r="A12" s="7">
        <v>43929</v>
      </c>
      <c r="B12" s="10" t="s">
        <v>24</v>
      </c>
      <c r="C12" s="10" t="s">
        <v>25</v>
      </c>
      <c r="D12" s="10" t="s">
        <v>26</v>
      </c>
      <c r="E12" s="9">
        <v>200</v>
      </c>
      <c r="F12" s="10" t="s">
        <v>10</v>
      </c>
    </row>
    <row r="13" spans="1:6" x14ac:dyDescent="0.2">
      <c r="A13" s="7">
        <v>43941</v>
      </c>
      <c r="B13" s="10" t="s">
        <v>27</v>
      </c>
      <c r="C13" s="10" t="s">
        <v>8</v>
      </c>
      <c r="D13" s="10" t="s">
        <v>28</v>
      </c>
      <c r="E13" s="9">
        <v>1100</v>
      </c>
      <c r="F13" s="10" t="s">
        <v>10</v>
      </c>
    </row>
    <row r="14" spans="1:6" x14ac:dyDescent="0.2">
      <c r="A14" s="7">
        <v>43948</v>
      </c>
      <c r="B14" s="10" t="s">
        <v>20</v>
      </c>
      <c r="C14" s="10" t="s">
        <v>8</v>
      </c>
      <c r="D14" s="10" t="s">
        <v>29</v>
      </c>
      <c r="E14" s="9">
        <v>1300</v>
      </c>
      <c r="F14" s="10" t="s">
        <v>10</v>
      </c>
    </row>
    <row r="15" spans="1:6" x14ac:dyDescent="0.2">
      <c r="A15" s="7">
        <v>43950</v>
      </c>
      <c r="B15" s="10" t="s">
        <v>30</v>
      </c>
      <c r="C15" s="10" t="s">
        <v>31</v>
      </c>
      <c r="D15" s="10" t="s">
        <v>32</v>
      </c>
      <c r="E15" s="9">
        <v>430</v>
      </c>
      <c r="F15" s="10" t="s">
        <v>10</v>
      </c>
    </row>
    <row r="16" spans="1:6" x14ac:dyDescent="0.2">
      <c r="A16" s="7">
        <v>43951</v>
      </c>
      <c r="B16" s="10" t="s">
        <v>33</v>
      </c>
      <c r="C16" s="10" t="s">
        <v>34</v>
      </c>
      <c r="D16" s="10" t="s">
        <v>35</v>
      </c>
      <c r="E16" s="9">
        <v>100</v>
      </c>
      <c r="F16" s="10" t="s">
        <v>10</v>
      </c>
    </row>
    <row r="17" spans="1:6" x14ac:dyDescent="0.2">
      <c r="A17" s="7">
        <v>43951</v>
      </c>
      <c r="B17" s="10" t="s">
        <v>36</v>
      </c>
      <c r="C17" s="10" t="s">
        <v>34</v>
      </c>
      <c r="D17" s="10" t="s">
        <v>37</v>
      </c>
      <c r="E17" s="9">
        <v>2199.9499999999998</v>
      </c>
      <c r="F17" s="10" t="s">
        <v>10</v>
      </c>
    </row>
    <row r="18" spans="1:6" x14ac:dyDescent="0.2">
      <c r="A18" s="7">
        <v>43951</v>
      </c>
      <c r="B18" s="10" t="s">
        <v>38</v>
      </c>
      <c r="C18" s="10" t="s">
        <v>8</v>
      </c>
      <c r="D18" s="10" t="s">
        <v>23</v>
      </c>
      <c r="E18" s="9">
        <v>1997.5</v>
      </c>
      <c r="F18" s="10" t="s">
        <v>10</v>
      </c>
    </row>
    <row r="19" spans="1:6" x14ac:dyDescent="0.2">
      <c r="A19" s="7">
        <v>43951</v>
      </c>
      <c r="B19" s="10" t="s">
        <v>39</v>
      </c>
      <c r="C19" s="10" t="s">
        <v>40</v>
      </c>
      <c r="D19" s="10" t="s">
        <v>41</v>
      </c>
      <c r="E19" s="9">
        <v>2675</v>
      </c>
      <c r="F19" s="10" t="s">
        <v>10</v>
      </c>
    </row>
    <row r="20" spans="1:6" x14ac:dyDescent="0.2">
      <c r="A20" s="7">
        <v>43951</v>
      </c>
      <c r="B20" s="10" t="s">
        <v>42</v>
      </c>
      <c r="C20" s="10" t="s">
        <v>40</v>
      </c>
      <c r="D20" s="10" t="s">
        <v>23</v>
      </c>
      <c r="E20" s="9">
        <v>275</v>
      </c>
      <c r="F20" s="10" t="s">
        <v>10</v>
      </c>
    </row>
    <row r="21" spans="1:6" x14ac:dyDescent="0.2">
      <c r="A21" s="7">
        <v>43951</v>
      </c>
      <c r="B21" s="10" t="s">
        <v>43</v>
      </c>
      <c r="C21" s="10" t="s">
        <v>34</v>
      </c>
      <c r="D21" s="10" t="s">
        <v>44</v>
      </c>
      <c r="E21" s="9">
        <v>280</v>
      </c>
      <c r="F21" s="10" t="s">
        <v>10</v>
      </c>
    </row>
    <row r="22" spans="1:6" x14ac:dyDescent="0.2">
      <c r="A22" s="7">
        <v>43951</v>
      </c>
      <c r="B22" s="10" t="s">
        <v>45</v>
      </c>
      <c r="C22" s="10" t="s">
        <v>14</v>
      </c>
      <c r="D22" s="10" t="s">
        <v>46</v>
      </c>
      <c r="E22" s="9">
        <v>150</v>
      </c>
      <c r="F22" s="10" t="s">
        <v>10</v>
      </c>
    </row>
    <row r="23" spans="1:6" x14ac:dyDescent="0.2">
      <c r="A23" s="7">
        <v>43951</v>
      </c>
      <c r="B23" s="10" t="s">
        <v>47</v>
      </c>
      <c r="C23" s="10" t="s">
        <v>14</v>
      </c>
      <c r="D23" s="10" t="s">
        <v>46</v>
      </c>
      <c r="E23" s="9">
        <v>200</v>
      </c>
      <c r="F23" s="10" t="s">
        <v>10</v>
      </c>
    </row>
    <row r="24" spans="1:6" x14ac:dyDescent="0.2">
      <c r="A24" s="7">
        <v>43951</v>
      </c>
      <c r="B24" s="10" t="s">
        <v>48</v>
      </c>
      <c r="C24" s="10" t="s">
        <v>34</v>
      </c>
      <c r="D24" s="10" t="s">
        <v>44</v>
      </c>
      <c r="E24" s="9">
        <v>3100</v>
      </c>
      <c r="F24" s="10" t="s">
        <v>10</v>
      </c>
    </row>
    <row r="25" spans="1:6" x14ac:dyDescent="0.2">
      <c r="A25" s="7">
        <v>43951</v>
      </c>
      <c r="B25" s="10" t="s">
        <v>49</v>
      </c>
      <c r="C25" s="10" t="s">
        <v>34</v>
      </c>
      <c r="D25" s="10" t="s">
        <v>44</v>
      </c>
      <c r="E25" s="9">
        <v>1240.8</v>
      </c>
      <c r="F25" s="10" t="s">
        <v>10</v>
      </c>
    </row>
    <row r="26" spans="1:6" x14ac:dyDescent="0.2">
      <c r="A26" s="7">
        <v>43951</v>
      </c>
      <c r="B26" s="10" t="s">
        <v>50</v>
      </c>
      <c r="C26" s="10" t="s">
        <v>40</v>
      </c>
      <c r="D26" s="10" t="s">
        <v>51</v>
      </c>
      <c r="E26" s="9">
        <v>1225</v>
      </c>
      <c r="F26" s="10" t="s">
        <v>10</v>
      </c>
    </row>
    <row r="27" spans="1:6" x14ac:dyDescent="0.2">
      <c r="A27" s="7">
        <v>43962</v>
      </c>
      <c r="B27" s="10" t="s">
        <v>52</v>
      </c>
      <c r="C27" s="10" t="s">
        <v>31</v>
      </c>
      <c r="D27" s="10" t="s">
        <v>53</v>
      </c>
      <c r="E27" s="9">
        <v>200</v>
      </c>
      <c r="F27" s="10" t="s">
        <v>10</v>
      </c>
    </row>
    <row r="28" spans="1:6" x14ac:dyDescent="0.2">
      <c r="A28" s="7">
        <v>43976</v>
      </c>
      <c r="B28" s="10" t="s">
        <v>54</v>
      </c>
      <c r="C28" s="10" t="s">
        <v>14</v>
      </c>
      <c r="D28" s="10" t="s">
        <v>23</v>
      </c>
      <c r="E28" s="9">
        <v>150</v>
      </c>
      <c r="F28" s="10" t="s">
        <v>10</v>
      </c>
    </row>
    <row r="29" spans="1:6" x14ac:dyDescent="0.2">
      <c r="A29" s="7">
        <v>43982</v>
      </c>
      <c r="B29" s="10" t="s">
        <v>55</v>
      </c>
      <c r="C29" s="10" t="s">
        <v>31</v>
      </c>
      <c r="D29" s="10" t="s">
        <v>23</v>
      </c>
      <c r="E29" s="9">
        <v>150</v>
      </c>
      <c r="F29" s="10" t="s">
        <v>10</v>
      </c>
    </row>
    <row r="30" spans="1:6" x14ac:dyDescent="0.2">
      <c r="A30" s="7">
        <v>43982</v>
      </c>
      <c r="B30" s="10" t="s">
        <v>56</v>
      </c>
      <c r="C30" s="10" t="s">
        <v>31</v>
      </c>
      <c r="D30" s="10" t="s">
        <v>57</v>
      </c>
      <c r="E30" s="9">
        <v>600</v>
      </c>
      <c r="F30" s="10" t="s">
        <v>10</v>
      </c>
    </row>
    <row r="31" spans="1:6" x14ac:dyDescent="0.2">
      <c r="A31" s="7">
        <v>43982</v>
      </c>
      <c r="B31" s="10" t="s">
        <v>58</v>
      </c>
      <c r="C31" s="10" t="s">
        <v>14</v>
      </c>
      <c r="D31" s="10" t="s">
        <v>46</v>
      </c>
      <c r="E31" s="9">
        <v>1500</v>
      </c>
      <c r="F31" s="10" t="s">
        <v>10</v>
      </c>
    </row>
    <row r="32" spans="1:6" x14ac:dyDescent="0.2">
      <c r="A32" s="7">
        <v>43982</v>
      </c>
      <c r="B32" s="10" t="s">
        <v>58</v>
      </c>
      <c r="C32" s="10" t="s">
        <v>14</v>
      </c>
      <c r="D32" s="10" t="s">
        <v>46</v>
      </c>
      <c r="E32" s="9">
        <v>200</v>
      </c>
      <c r="F32" s="10" t="s">
        <v>10</v>
      </c>
    </row>
    <row r="33" spans="1:6" x14ac:dyDescent="0.2">
      <c r="A33" s="7">
        <v>43982</v>
      </c>
      <c r="B33" s="10" t="s">
        <v>49</v>
      </c>
      <c r="C33" s="10" t="s">
        <v>34</v>
      </c>
      <c r="D33" s="10" t="s">
        <v>44</v>
      </c>
      <c r="E33" s="9">
        <v>504.3</v>
      </c>
      <c r="F33" s="10" t="s">
        <v>10</v>
      </c>
    </row>
    <row r="34" spans="1:6" x14ac:dyDescent="0.2">
      <c r="A34" s="7">
        <v>43982</v>
      </c>
      <c r="B34" s="10" t="s">
        <v>50</v>
      </c>
      <c r="C34" s="10" t="s">
        <v>40</v>
      </c>
      <c r="D34" s="10" t="s">
        <v>51</v>
      </c>
      <c r="E34" s="9">
        <v>1000</v>
      </c>
      <c r="F34" s="10" t="s">
        <v>10</v>
      </c>
    </row>
    <row r="35" spans="1:6" x14ac:dyDescent="0.2">
      <c r="A35" s="7">
        <v>43983</v>
      </c>
      <c r="B35" s="10" t="s">
        <v>59</v>
      </c>
      <c r="C35" s="10" t="s">
        <v>25</v>
      </c>
      <c r="D35" s="10" t="s">
        <v>60</v>
      </c>
      <c r="E35" s="9">
        <v>827</v>
      </c>
      <c r="F35" s="10" t="s">
        <v>10</v>
      </c>
    </row>
    <row r="36" spans="1:6" x14ac:dyDescent="0.2">
      <c r="A36" s="7">
        <v>43990</v>
      </c>
      <c r="B36" s="10" t="s">
        <v>61</v>
      </c>
      <c r="C36" s="10" t="s">
        <v>8</v>
      </c>
      <c r="D36" s="10" t="s">
        <v>62</v>
      </c>
      <c r="E36" s="9">
        <v>1350</v>
      </c>
      <c r="F36" s="10" t="s">
        <v>10</v>
      </c>
    </row>
    <row r="37" spans="1:6" x14ac:dyDescent="0.2">
      <c r="A37" s="7">
        <v>43991</v>
      </c>
      <c r="B37" s="10" t="s">
        <v>63</v>
      </c>
      <c r="C37" s="10" t="s">
        <v>14</v>
      </c>
      <c r="D37" s="10" t="s">
        <v>46</v>
      </c>
      <c r="E37" s="9">
        <v>300</v>
      </c>
      <c r="F37" s="10" t="s">
        <v>10</v>
      </c>
    </row>
    <row r="38" spans="1:6" x14ac:dyDescent="0.2">
      <c r="A38" s="7">
        <v>43999</v>
      </c>
      <c r="B38" s="10" t="s">
        <v>64</v>
      </c>
      <c r="C38" s="10" t="s">
        <v>25</v>
      </c>
      <c r="D38" s="10" t="s">
        <v>60</v>
      </c>
      <c r="E38" s="9">
        <v>877.2</v>
      </c>
      <c r="F38" s="10" t="s">
        <v>10</v>
      </c>
    </row>
    <row r="39" spans="1:6" x14ac:dyDescent="0.2">
      <c r="A39" s="7">
        <v>44002</v>
      </c>
      <c r="B39" s="10" t="s">
        <v>65</v>
      </c>
      <c r="C39" s="10" t="s">
        <v>8</v>
      </c>
      <c r="D39" s="10" t="s">
        <v>60</v>
      </c>
      <c r="E39" s="9">
        <v>440</v>
      </c>
      <c r="F39" s="10" t="s">
        <v>10</v>
      </c>
    </row>
    <row r="40" spans="1:6" x14ac:dyDescent="0.2">
      <c r="A40" s="7">
        <v>44011</v>
      </c>
      <c r="B40" s="10" t="s">
        <v>66</v>
      </c>
      <c r="C40" s="10" t="s">
        <v>31</v>
      </c>
      <c r="D40" s="10" t="s">
        <v>67</v>
      </c>
      <c r="E40" s="9">
        <v>460</v>
      </c>
      <c r="F40" s="10" t="s">
        <v>10</v>
      </c>
    </row>
    <row r="41" spans="1:6" x14ac:dyDescent="0.2">
      <c r="A41" s="7">
        <v>44012</v>
      </c>
      <c r="B41" s="10" t="s">
        <v>68</v>
      </c>
      <c r="C41" s="10" t="s">
        <v>14</v>
      </c>
      <c r="D41" s="10" t="s">
        <v>23</v>
      </c>
      <c r="E41" s="9">
        <v>300</v>
      </c>
      <c r="F41" s="10" t="s">
        <v>10</v>
      </c>
    </row>
    <row r="42" spans="1:6" x14ac:dyDescent="0.2">
      <c r="A42" s="7">
        <v>44012</v>
      </c>
      <c r="B42" s="10" t="s">
        <v>69</v>
      </c>
      <c r="C42" s="10" t="s">
        <v>70</v>
      </c>
      <c r="D42" s="10" t="s">
        <v>71</v>
      </c>
      <c r="E42" s="9">
        <v>480</v>
      </c>
      <c r="F42" s="10" t="s">
        <v>10</v>
      </c>
    </row>
    <row r="43" spans="1:6" x14ac:dyDescent="0.2">
      <c r="A43" s="7">
        <v>44012</v>
      </c>
      <c r="B43" s="10" t="s">
        <v>39</v>
      </c>
      <c r="C43" s="10" t="s">
        <v>40</v>
      </c>
      <c r="D43" s="10" t="s">
        <v>41</v>
      </c>
      <c r="E43" s="9">
        <v>1000.5</v>
      </c>
      <c r="F43" s="10" t="s">
        <v>10</v>
      </c>
    </row>
    <row r="44" spans="1:6" x14ac:dyDescent="0.2">
      <c r="A44" s="7">
        <v>44012</v>
      </c>
      <c r="B44" s="10" t="s">
        <v>39</v>
      </c>
      <c r="C44" s="10" t="s">
        <v>40</v>
      </c>
      <c r="D44" s="10" t="s">
        <v>41</v>
      </c>
      <c r="E44" s="9">
        <v>2675</v>
      </c>
      <c r="F44" s="10" t="s">
        <v>10</v>
      </c>
    </row>
    <row r="45" spans="1:6" x14ac:dyDescent="0.2">
      <c r="A45" s="7">
        <v>44012</v>
      </c>
      <c r="B45" s="10" t="s">
        <v>13</v>
      </c>
      <c r="C45" s="10" t="s">
        <v>14</v>
      </c>
      <c r="D45" s="10" t="s">
        <v>23</v>
      </c>
      <c r="E45" s="9">
        <v>3000</v>
      </c>
      <c r="F45" s="10" t="s">
        <v>10</v>
      </c>
    </row>
    <row r="46" spans="1:6" x14ac:dyDescent="0.2">
      <c r="A46" s="7">
        <v>44012</v>
      </c>
      <c r="B46" s="10" t="s">
        <v>42</v>
      </c>
      <c r="C46" s="10" t="s">
        <v>40</v>
      </c>
      <c r="D46" s="10" t="s">
        <v>23</v>
      </c>
      <c r="E46" s="9">
        <v>275</v>
      </c>
      <c r="F46" s="10" t="s">
        <v>10</v>
      </c>
    </row>
    <row r="47" spans="1:6" x14ac:dyDescent="0.2">
      <c r="A47" s="7">
        <v>44012</v>
      </c>
      <c r="B47" s="10" t="s">
        <v>55</v>
      </c>
      <c r="C47" s="10" t="s">
        <v>31</v>
      </c>
      <c r="D47" s="10" t="s">
        <v>23</v>
      </c>
      <c r="E47" s="9">
        <v>150</v>
      </c>
      <c r="F47" s="10" t="s">
        <v>10</v>
      </c>
    </row>
    <row r="48" spans="1:6" x14ac:dyDescent="0.2">
      <c r="A48" s="7">
        <v>44012</v>
      </c>
      <c r="B48" s="10" t="s">
        <v>72</v>
      </c>
      <c r="C48" s="10" t="s">
        <v>8</v>
      </c>
      <c r="D48" s="10" t="s">
        <v>46</v>
      </c>
      <c r="E48" s="9">
        <v>250</v>
      </c>
      <c r="F48" s="10" t="s">
        <v>10</v>
      </c>
    </row>
    <row r="49" spans="1:6" x14ac:dyDescent="0.2">
      <c r="A49" s="7">
        <v>44012</v>
      </c>
      <c r="B49" s="10" t="s">
        <v>56</v>
      </c>
      <c r="C49" s="10" t="s">
        <v>31</v>
      </c>
      <c r="D49" s="10" t="s">
        <v>57</v>
      </c>
      <c r="E49" s="9">
        <v>600</v>
      </c>
      <c r="F49" s="10" t="s">
        <v>10</v>
      </c>
    </row>
    <row r="50" spans="1:6" x14ac:dyDescent="0.2">
      <c r="A50" s="7">
        <v>44012</v>
      </c>
      <c r="B50" s="10" t="s">
        <v>58</v>
      </c>
      <c r="C50" s="10" t="s">
        <v>14</v>
      </c>
      <c r="D50" s="10" t="s">
        <v>46</v>
      </c>
      <c r="E50" s="9">
        <v>400</v>
      </c>
      <c r="F50" s="10" t="s">
        <v>10</v>
      </c>
    </row>
    <row r="51" spans="1:6" x14ac:dyDescent="0.2">
      <c r="A51" s="7">
        <v>44012</v>
      </c>
      <c r="B51" s="10" t="s">
        <v>73</v>
      </c>
      <c r="C51" s="10" t="s">
        <v>74</v>
      </c>
      <c r="D51" s="10" t="s">
        <v>75</v>
      </c>
      <c r="E51" s="9">
        <v>810</v>
      </c>
      <c r="F51" s="10" t="s">
        <v>10</v>
      </c>
    </row>
    <row r="52" spans="1:6" x14ac:dyDescent="0.2">
      <c r="A52" s="7">
        <v>44012</v>
      </c>
      <c r="B52" s="10" t="s">
        <v>76</v>
      </c>
      <c r="C52" s="10" t="s">
        <v>74</v>
      </c>
      <c r="D52" s="10" t="s">
        <v>75</v>
      </c>
      <c r="E52" s="9">
        <v>3175.2</v>
      </c>
      <c r="F52" s="10" t="s">
        <v>10</v>
      </c>
    </row>
    <row r="53" spans="1:6" x14ac:dyDescent="0.2">
      <c r="A53" s="7">
        <v>44012</v>
      </c>
      <c r="B53" s="10" t="s">
        <v>24</v>
      </c>
      <c r="C53" s="10" t="s">
        <v>25</v>
      </c>
      <c r="D53" s="10" t="s">
        <v>26</v>
      </c>
      <c r="E53" s="9">
        <v>100</v>
      </c>
      <c r="F53" s="10" t="s">
        <v>10</v>
      </c>
    </row>
    <row r="54" spans="1:6" x14ac:dyDescent="0.2">
      <c r="A54" s="7">
        <v>44012</v>
      </c>
      <c r="B54" s="10" t="s">
        <v>36</v>
      </c>
      <c r="C54" s="10" t="s">
        <v>34</v>
      </c>
      <c r="D54" s="10" t="s">
        <v>44</v>
      </c>
      <c r="E54" s="9">
        <v>2199.6</v>
      </c>
      <c r="F54" s="10" t="s">
        <v>10</v>
      </c>
    </row>
    <row r="55" spans="1:6" x14ac:dyDescent="0.2">
      <c r="A55" s="7">
        <v>44012</v>
      </c>
      <c r="B55" s="10" t="s">
        <v>22</v>
      </c>
      <c r="C55" s="10" t="s">
        <v>8</v>
      </c>
      <c r="D55" s="10" t="s">
        <v>77</v>
      </c>
      <c r="E55" s="9">
        <v>900</v>
      </c>
      <c r="F55" s="10" t="s">
        <v>10</v>
      </c>
    </row>
    <row r="56" spans="1:6" x14ac:dyDescent="0.2">
      <c r="A56" s="7">
        <v>44012</v>
      </c>
      <c r="B56" s="10" t="s">
        <v>78</v>
      </c>
      <c r="C56" s="10" t="s">
        <v>34</v>
      </c>
      <c r="D56" s="10" t="s">
        <v>44</v>
      </c>
      <c r="E56" s="9">
        <v>3100.8</v>
      </c>
      <c r="F56" s="10" t="s">
        <v>10</v>
      </c>
    </row>
    <row r="57" spans="1:6" x14ac:dyDescent="0.2">
      <c r="A57" s="7">
        <v>44012</v>
      </c>
      <c r="B57" s="10" t="s">
        <v>79</v>
      </c>
      <c r="C57" s="10" t="s">
        <v>34</v>
      </c>
      <c r="D57" s="10" t="s">
        <v>44</v>
      </c>
      <c r="E57" s="9">
        <v>1750</v>
      </c>
      <c r="F57" s="10" t="s">
        <v>10</v>
      </c>
    </row>
    <row r="58" spans="1:6" x14ac:dyDescent="0.2">
      <c r="A58" s="7">
        <v>44012</v>
      </c>
      <c r="B58" s="10" t="s">
        <v>80</v>
      </c>
      <c r="C58" s="10" t="s">
        <v>34</v>
      </c>
      <c r="D58" s="10" t="s">
        <v>44</v>
      </c>
      <c r="E58" s="9">
        <v>100</v>
      </c>
      <c r="F58" s="10" t="s">
        <v>10</v>
      </c>
    </row>
    <row r="59" spans="1:6" x14ac:dyDescent="0.2">
      <c r="A59" s="7">
        <v>44012</v>
      </c>
      <c r="B59" s="10" t="s">
        <v>50</v>
      </c>
      <c r="C59" s="10" t="s">
        <v>40</v>
      </c>
      <c r="D59" s="10" t="s">
        <v>51</v>
      </c>
      <c r="E59" s="9">
        <v>2225</v>
      </c>
      <c r="F59" s="10" t="s">
        <v>10</v>
      </c>
    </row>
    <row r="60" spans="1:6" x14ac:dyDescent="0.2">
      <c r="A60" s="7">
        <v>44012</v>
      </c>
      <c r="B60" s="10" t="s">
        <v>50</v>
      </c>
      <c r="C60" s="10" t="s">
        <v>40</v>
      </c>
      <c r="D60" s="10" t="s">
        <v>51</v>
      </c>
      <c r="E60" s="9">
        <v>990</v>
      </c>
      <c r="F60" s="10" t="s">
        <v>10</v>
      </c>
    </row>
    <row r="61" spans="1:6" x14ac:dyDescent="0.2">
      <c r="A61" s="7">
        <v>44013</v>
      </c>
      <c r="B61" s="10" t="s">
        <v>81</v>
      </c>
      <c r="C61" s="10" t="s">
        <v>14</v>
      </c>
      <c r="D61" s="10" t="s">
        <v>46</v>
      </c>
      <c r="E61" s="9">
        <v>300</v>
      </c>
      <c r="F61" s="10" t="s">
        <v>10</v>
      </c>
    </row>
    <row r="62" spans="1:6" x14ac:dyDescent="0.2">
      <c r="A62" s="7">
        <v>44015</v>
      </c>
      <c r="B62" s="10" t="s">
        <v>43</v>
      </c>
      <c r="C62" s="10" t="s">
        <v>34</v>
      </c>
      <c r="D62" s="10" t="s">
        <v>44</v>
      </c>
      <c r="E62" s="9">
        <v>50</v>
      </c>
      <c r="F62" s="10" t="s">
        <v>10</v>
      </c>
    </row>
    <row r="63" spans="1:6" x14ac:dyDescent="0.2">
      <c r="A63" s="7">
        <v>44018</v>
      </c>
      <c r="B63" s="10" t="s">
        <v>82</v>
      </c>
      <c r="C63" s="10" t="s">
        <v>14</v>
      </c>
      <c r="D63" s="10" t="s">
        <v>46</v>
      </c>
      <c r="E63" s="9">
        <v>600</v>
      </c>
      <c r="F63" s="10" t="s">
        <v>10</v>
      </c>
    </row>
    <row r="64" spans="1:6" x14ac:dyDescent="0.2">
      <c r="A64" s="7">
        <v>44019</v>
      </c>
      <c r="B64" s="10" t="s">
        <v>16</v>
      </c>
      <c r="C64" s="10" t="s">
        <v>14</v>
      </c>
      <c r="D64" s="10" t="s">
        <v>23</v>
      </c>
      <c r="E64" s="9">
        <v>1750</v>
      </c>
      <c r="F64" s="10" t="s">
        <v>10</v>
      </c>
    </row>
    <row r="65" spans="1:6" x14ac:dyDescent="0.2">
      <c r="A65" s="7">
        <v>44020</v>
      </c>
      <c r="B65" s="10" t="s">
        <v>20</v>
      </c>
      <c r="C65" s="10" t="s">
        <v>8</v>
      </c>
      <c r="D65" s="10" t="s">
        <v>21</v>
      </c>
      <c r="E65" s="9">
        <v>1250</v>
      </c>
      <c r="F65" s="10" t="s">
        <v>10</v>
      </c>
    </row>
    <row r="66" spans="1:6" x14ac:dyDescent="0.2">
      <c r="A66" s="7">
        <v>44032</v>
      </c>
      <c r="B66" s="10" t="s">
        <v>83</v>
      </c>
      <c r="C66" s="10" t="s">
        <v>8</v>
      </c>
      <c r="D66" s="10" t="s">
        <v>23</v>
      </c>
      <c r="E66" s="9">
        <v>990</v>
      </c>
      <c r="F66" s="10" t="s">
        <v>10</v>
      </c>
    </row>
    <row r="67" spans="1:6" x14ac:dyDescent="0.2">
      <c r="A67" s="7">
        <v>44036</v>
      </c>
      <c r="B67" s="10" t="s">
        <v>63</v>
      </c>
      <c r="C67" s="10" t="s">
        <v>14</v>
      </c>
      <c r="D67" s="10" t="s">
        <v>46</v>
      </c>
      <c r="E67" s="9">
        <v>600</v>
      </c>
      <c r="F67" s="10" t="s">
        <v>10</v>
      </c>
    </row>
    <row r="68" spans="1:6" x14ac:dyDescent="0.2">
      <c r="A68" s="7">
        <v>44037</v>
      </c>
      <c r="B68" s="10" t="s">
        <v>84</v>
      </c>
      <c r="C68" s="10" t="s">
        <v>8</v>
      </c>
      <c r="D68" s="10" t="s">
        <v>60</v>
      </c>
      <c r="E68" s="9">
        <v>480</v>
      </c>
      <c r="F68" s="10" t="s">
        <v>10</v>
      </c>
    </row>
    <row r="69" spans="1:6" x14ac:dyDescent="0.2">
      <c r="A69" s="7">
        <v>44040</v>
      </c>
      <c r="B69" s="10" t="s">
        <v>73</v>
      </c>
      <c r="C69" s="10" t="s">
        <v>74</v>
      </c>
      <c r="D69" s="10" t="s">
        <v>75</v>
      </c>
      <c r="E69" s="9">
        <v>810</v>
      </c>
      <c r="F69" s="10" t="s">
        <v>10</v>
      </c>
    </row>
    <row r="70" spans="1:6" x14ac:dyDescent="0.2">
      <c r="A70" s="7">
        <v>44040</v>
      </c>
      <c r="B70" s="10" t="s">
        <v>73</v>
      </c>
      <c r="C70" s="10" t="s">
        <v>74</v>
      </c>
      <c r="D70" s="10" t="s">
        <v>75</v>
      </c>
      <c r="E70" s="9">
        <v>810</v>
      </c>
      <c r="F70" s="10" t="s">
        <v>10</v>
      </c>
    </row>
    <row r="71" spans="1:6" x14ac:dyDescent="0.2">
      <c r="A71" s="7">
        <v>44040</v>
      </c>
      <c r="B71" s="10" t="s">
        <v>73</v>
      </c>
      <c r="C71" s="10" t="s">
        <v>74</v>
      </c>
      <c r="D71" s="10" t="s">
        <v>75</v>
      </c>
      <c r="E71" s="9">
        <v>3175.2</v>
      </c>
      <c r="F71" s="10" t="s">
        <v>10</v>
      </c>
    </row>
    <row r="72" spans="1:6" x14ac:dyDescent="0.2">
      <c r="A72" s="7">
        <v>44041</v>
      </c>
      <c r="B72" s="10" t="s">
        <v>66</v>
      </c>
      <c r="C72" s="10" t="s">
        <v>31</v>
      </c>
      <c r="D72" s="10" t="s">
        <v>67</v>
      </c>
      <c r="E72" s="9">
        <v>460</v>
      </c>
      <c r="F72" s="10" t="s">
        <v>10</v>
      </c>
    </row>
    <row r="73" spans="1:6" x14ac:dyDescent="0.2">
      <c r="A73" s="7">
        <v>44042</v>
      </c>
      <c r="B73" s="10" t="s">
        <v>54</v>
      </c>
      <c r="C73" s="10" t="s">
        <v>14</v>
      </c>
      <c r="D73" s="10" t="s">
        <v>23</v>
      </c>
      <c r="E73" s="9">
        <v>300</v>
      </c>
      <c r="F73" s="10" t="s">
        <v>10</v>
      </c>
    </row>
    <row r="74" spans="1:6" x14ac:dyDescent="0.2">
      <c r="A74" s="7">
        <v>44042</v>
      </c>
      <c r="B74" s="10" t="s">
        <v>43</v>
      </c>
      <c r="C74" s="10" t="s">
        <v>34</v>
      </c>
      <c r="D74" s="10" t="s">
        <v>44</v>
      </c>
      <c r="E74" s="9">
        <v>280</v>
      </c>
      <c r="F74" s="10" t="s">
        <v>10</v>
      </c>
    </row>
    <row r="75" spans="1:6" x14ac:dyDescent="0.2">
      <c r="A75" s="7">
        <v>44043</v>
      </c>
      <c r="B75" s="10" t="s">
        <v>39</v>
      </c>
      <c r="C75" s="10" t="s">
        <v>40</v>
      </c>
      <c r="D75" s="10" t="s">
        <v>41</v>
      </c>
      <c r="E75" s="9">
        <v>2953.63</v>
      </c>
      <c r="F75" s="10" t="s">
        <v>10</v>
      </c>
    </row>
    <row r="76" spans="1:6" x14ac:dyDescent="0.2">
      <c r="A76" s="7">
        <v>44043</v>
      </c>
      <c r="B76" s="10" t="s">
        <v>39</v>
      </c>
      <c r="C76" s="10" t="s">
        <v>40</v>
      </c>
      <c r="D76" s="10" t="s">
        <v>41</v>
      </c>
      <c r="E76" s="9">
        <v>2675</v>
      </c>
      <c r="F76" s="10" t="s">
        <v>10</v>
      </c>
    </row>
    <row r="77" spans="1:6" x14ac:dyDescent="0.2">
      <c r="A77" s="7">
        <v>44043</v>
      </c>
      <c r="B77" s="10" t="s">
        <v>52</v>
      </c>
      <c r="C77" s="10" t="s">
        <v>31</v>
      </c>
      <c r="D77" s="10" t="s">
        <v>53</v>
      </c>
      <c r="E77" s="9">
        <v>400</v>
      </c>
      <c r="F77" s="10" t="s">
        <v>10</v>
      </c>
    </row>
    <row r="78" spans="1:6" x14ac:dyDescent="0.2">
      <c r="A78" s="7">
        <v>44043</v>
      </c>
      <c r="B78" s="10" t="s">
        <v>42</v>
      </c>
      <c r="C78" s="10" t="s">
        <v>40</v>
      </c>
      <c r="D78" s="10" t="s">
        <v>23</v>
      </c>
      <c r="E78" s="9">
        <v>275</v>
      </c>
      <c r="F78" s="10" t="s">
        <v>10</v>
      </c>
    </row>
    <row r="79" spans="1:6" x14ac:dyDescent="0.2">
      <c r="A79" s="7">
        <v>44043</v>
      </c>
      <c r="B79" s="10" t="s">
        <v>55</v>
      </c>
      <c r="C79" s="10" t="s">
        <v>31</v>
      </c>
      <c r="D79" s="10" t="s">
        <v>23</v>
      </c>
      <c r="E79" s="9">
        <v>150</v>
      </c>
      <c r="F79" s="10" t="s">
        <v>10</v>
      </c>
    </row>
    <row r="80" spans="1:6" x14ac:dyDescent="0.2">
      <c r="A80" s="7">
        <v>44043</v>
      </c>
      <c r="B80" s="10" t="s">
        <v>56</v>
      </c>
      <c r="C80" s="10" t="s">
        <v>31</v>
      </c>
      <c r="D80" s="10" t="s">
        <v>57</v>
      </c>
      <c r="E80" s="9">
        <v>600</v>
      </c>
      <c r="F80" s="10" t="s">
        <v>10</v>
      </c>
    </row>
    <row r="81" spans="1:6" x14ac:dyDescent="0.2">
      <c r="A81" s="7">
        <v>44043</v>
      </c>
      <c r="B81" s="10" t="s">
        <v>58</v>
      </c>
      <c r="C81" s="10" t="s">
        <v>14</v>
      </c>
      <c r="D81" s="10" t="s">
        <v>46</v>
      </c>
      <c r="E81" s="9">
        <v>400</v>
      </c>
      <c r="F81" s="10" t="s">
        <v>10</v>
      </c>
    </row>
    <row r="82" spans="1:6" x14ac:dyDescent="0.2">
      <c r="A82" s="7">
        <v>44043</v>
      </c>
      <c r="B82" s="10" t="s">
        <v>85</v>
      </c>
      <c r="C82" s="10" t="s">
        <v>25</v>
      </c>
      <c r="D82" s="10" t="s">
        <v>26</v>
      </c>
      <c r="E82" s="9">
        <v>200</v>
      </c>
      <c r="F82" s="10" t="s">
        <v>10</v>
      </c>
    </row>
    <row r="83" spans="1:6" x14ac:dyDescent="0.2">
      <c r="A83" s="7">
        <v>44043</v>
      </c>
      <c r="B83" s="10" t="s">
        <v>36</v>
      </c>
      <c r="C83" s="10" t="s">
        <v>34</v>
      </c>
      <c r="D83" s="10" t="s">
        <v>44</v>
      </c>
      <c r="E83" s="9">
        <v>2199.6</v>
      </c>
      <c r="F83" s="10" t="s">
        <v>10</v>
      </c>
    </row>
    <row r="84" spans="1:6" x14ac:dyDescent="0.2">
      <c r="A84" s="7">
        <v>44043</v>
      </c>
      <c r="B84" s="10" t="s">
        <v>78</v>
      </c>
      <c r="C84" s="10" t="s">
        <v>34</v>
      </c>
      <c r="D84" s="10" t="s">
        <v>44</v>
      </c>
      <c r="E84" s="9">
        <v>3100.24</v>
      </c>
      <c r="F84" s="10" t="s">
        <v>10</v>
      </c>
    </row>
    <row r="85" spans="1:6" x14ac:dyDescent="0.2">
      <c r="A85" s="7">
        <v>44043</v>
      </c>
      <c r="B85" s="10" t="s">
        <v>86</v>
      </c>
      <c r="C85" s="10" t="s">
        <v>14</v>
      </c>
      <c r="D85" s="10" t="s">
        <v>46</v>
      </c>
      <c r="E85" s="9">
        <v>3000</v>
      </c>
      <c r="F85" s="10" t="s">
        <v>10</v>
      </c>
    </row>
    <row r="86" spans="1:6" x14ac:dyDescent="0.2">
      <c r="A86" s="7">
        <v>44043</v>
      </c>
      <c r="B86" s="10" t="s">
        <v>79</v>
      </c>
      <c r="C86" s="10" t="s">
        <v>34</v>
      </c>
      <c r="D86" s="10" t="s">
        <v>44</v>
      </c>
      <c r="E86" s="9">
        <v>1750</v>
      </c>
      <c r="F86" s="10" t="s">
        <v>10</v>
      </c>
    </row>
    <row r="87" spans="1:6" x14ac:dyDescent="0.2">
      <c r="A87" s="7">
        <v>44043</v>
      </c>
      <c r="B87" s="10" t="s">
        <v>33</v>
      </c>
      <c r="C87" s="10" t="s">
        <v>34</v>
      </c>
      <c r="D87" s="10" t="s">
        <v>44</v>
      </c>
      <c r="E87" s="9">
        <v>100</v>
      </c>
      <c r="F87" s="10" t="s">
        <v>10</v>
      </c>
    </row>
    <row r="88" spans="1:6" x14ac:dyDescent="0.2">
      <c r="A88" s="7">
        <v>44043</v>
      </c>
      <c r="B88" s="10" t="s">
        <v>50</v>
      </c>
      <c r="C88" s="10" t="s">
        <v>40</v>
      </c>
      <c r="D88" s="10" t="s">
        <v>51</v>
      </c>
      <c r="E88" s="9">
        <v>2225</v>
      </c>
      <c r="F88" s="10" t="s">
        <v>10</v>
      </c>
    </row>
    <row r="89" spans="1:6" x14ac:dyDescent="0.2">
      <c r="A89" s="7">
        <v>44043</v>
      </c>
      <c r="B89" s="10" t="s">
        <v>50</v>
      </c>
      <c r="C89" s="10" t="s">
        <v>40</v>
      </c>
      <c r="D89" s="10" t="s">
        <v>51</v>
      </c>
      <c r="E89" s="9">
        <v>990</v>
      </c>
      <c r="F89" s="10" t="s">
        <v>10</v>
      </c>
    </row>
    <row r="90" spans="1:6" x14ac:dyDescent="0.2">
      <c r="A90" s="7">
        <v>44044</v>
      </c>
      <c r="B90" s="10" t="s">
        <v>61</v>
      </c>
      <c r="C90" s="10" t="s">
        <v>8</v>
      </c>
      <c r="D90" s="10" t="s">
        <v>62</v>
      </c>
      <c r="E90" s="9">
        <v>850</v>
      </c>
      <c r="F90" s="10" t="s">
        <v>10</v>
      </c>
    </row>
    <row r="91" spans="1:6" x14ac:dyDescent="0.2">
      <c r="A91" s="7">
        <v>44044</v>
      </c>
      <c r="B91" s="10" t="s">
        <v>87</v>
      </c>
      <c r="C91" s="10" t="s">
        <v>14</v>
      </c>
      <c r="D91" s="10" t="s">
        <v>46</v>
      </c>
      <c r="E91" s="9">
        <v>300</v>
      </c>
      <c r="F91" s="10" t="s">
        <v>10</v>
      </c>
    </row>
    <row r="92" spans="1:6" x14ac:dyDescent="0.2">
      <c r="A92" s="7">
        <v>44050</v>
      </c>
      <c r="B92" s="10" t="s">
        <v>88</v>
      </c>
      <c r="C92" s="10" t="s">
        <v>14</v>
      </c>
      <c r="D92" s="10" t="s">
        <v>23</v>
      </c>
      <c r="E92" s="9">
        <v>180</v>
      </c>
      <c r="F92" s="10" t="s">
        <v>10</v>
      </c>
    </row>
    <row r="93" spans="1:6" x14ac:dyDescent="0.2">
      <c r="A93" s="7">
        <v>44050</v>
      </c>
      <c r="B93" s="10" t="s">
        <v>88</v>
      </c>
      <c r="C93" s="10" t="s">
        <v>14</v>
      </c>
      <c r="D93" s="10" t="s">
        <v>23</v>
      </c>
      <c r="E93" s="9">
        <v>3370</v>
      </c>
      <c r="F93" s="10" t="s">
        <v>10</v>
      </c>
    </row>
    <row r="94" spans="1:6" x14ac:dyDescent="0.2">
      <c r="A94" s="7">
        <v>44063</v>
      </c>
      <c r="B94" s="10" t="s">
        <v>82</v>
      </c>
      <c r="C94" s="10" t="s">
        <v>14</v>
      </c>
      <c r="D94" s="10" t="s">
        <v>46</v>
      </c>
      <c r="E94" s="9">
        <v>600</v>
      </c>
      <c r="F94" s="10" t="s">
        <v>10</v>
      </c>
    </row>
    <row r="95" spans="1:6" x14ac:dyDescent="0.2">
      <c r="A95" s="7">
        <v>44068</v>
      </c>
      <c r="B95" s="10" t="s">
        <v>76</v>
      </c>
      <c r="C95" s="10" t="s">
        <v>74</v>
      </c>
      <c r="D95" s="10" t="s">
        <v>75</v>
      </c>
      <c r="E95" s="9">
        <v>3175.2</v>
      </c>
      <c r="F95" s="10" t="s">
        <v>10</v>
      </c>
    </row>
    <row r="96" spans="1:6" x14ac:dyDescent="0.2">
      <c r="A96" s="7">
        <v>44068</v>
      </c>
      <c r="B96" s="10" t="s">
        <v>76</v>
      </c>
      <c r="C96" s="10" t="s">
        <v>74</v>
      </c>
      <c r="D96" s="10" t="s">
        <v>75</v>
      </c>
      <c r="E96" s="9">
        <v>810</v>
      </c>
      <c r="F96" s="10" t="s">
        <v>10</v>
      </c>
    </row>
    <row r="97" spans="1:6" x14ac:dyDescent="0.2">
      <c r="A97" s="7">
        <v>44071</v>
      </c>
      <c r="B97" s="10" t="s">
        <v>54</v>
      </c>
      <c r="C97" s="10" t="s">
        <v>14</v>
      </c>
      <c r="D97" s="10" t="s">
        <v>23</v>
      </c>
      <c r="E97" s="9">
        <v>300</v>
      </c>
      <c r="F97" s="10" t="s">
        <v>10</v>
      </c>
    </row>
    <row r="98" spans="1:6" x14ac:dyDescent="0.2">
      <c r="A98" s="7">
        <v>44071</v>
      </c>
      <c r="B98" s="10" t="s">
        <v>66</v>
      </c>
      <c r="C98" s="10" t="s">
        <v>31</v>
      </c>
      <c r="D98" s="10" t="s">
        <v>67</v>
      </c>
      <c r="E98" s="9">
        <v>460</v>
      </c>
      <c r="F98" s="10" t="s">
        <v>10</v>
      </c>
    </row>
    <row r="99" spans="1:6" x14ac:dyDescent="0.2">
      <c r="A99" s="7">
        <v>44073</v>
      </c>
      <c r="B99" s="10" t="s">
        <v>43</v>
      </c>
      <c r="C99" s="10" t="s">
        <v>34</v>
      </c>
      <c r="D99" s="10" t="s">
        <v>44</v>
      </c>
      <c r="E99" s="9">
        <v>280</v>
      </c>
      <c r="F99" s="10" t="s">
        <v>10</v>
      </c>
    </row>
    <row r="100" spans="1:6" x14ac:dyDescent="0.2">
      <c r="A100" s="7">
        <v>44074</v>
      </c>
      <c r="B100" s="10" t="s">
        <v>39</v>
      </c>
      <c r="C100" s="10" t="s">
        <v>40</v>
      </c>
      <c r="D100" s="10" t="s">
        <v>41</v>
      </c>
      <c r="E100" s="9">
        <v>1476.82</v>
      </c>
      <c r="F100" s="10" t="s">
        <v>10</v>
      </c>
    </row>
    <row r="101" spans="1:6" x14ac:dyDescent="0.2">
      <c r="A101" s="7">
        <v>44074</v>
      </c>
      <c r="B101" s="10" t="s">
        <v>39</v>
      </c>
      <c r="C101" s="10" t="s">
        <v>40</v>
      </c>
      <c r="D101" s="10" t="s">
        <v>41</v>
      </c>
      <c r="E101" s="9">
        <v>2675</v>
      </c>
      <c r="F101" s="10" t="s">
        <v>10</v>
      </c>
    </row>
    <row r="102" spans="1:6" x14ac:dyDescent="0.2">
      <c r="A102" s="7">
        <v>44074</v>
      </c>
      <c r="B102" s="10" t="s">
        <v>89</v>
      </c>
      <c r="C102" s="10" t="s">
        <v>31</v>
      </c>
      <c r="D102" s="10" t="s">
        <v>53</v>
      </c>
      <c r="E102" s="9">
        <v>200</v>
      </c>
      <c r="F102" s="10" t="s">
        <v>10</v>
      </c>
    </row>
    <row r="103" spans="1:6" x14ac:dyDescent="0.2">
      <c r="A103" s="7">
        <v>44074</v>
      </c>
      <c r="B103" s="10" t="s">
        <v>42</v>
      </c>
      <c r="C103" s="10" t="s">
        <v>40</v>
      </c>
      <c r="D103" s="10" t="s">
        <v>23</v>
      </c>
      <c r="E103" s="9">
        <v>275</v>
      </c>
      <c r="F103" s="10" t="s">
        <v>10</v>
      </c>
    </row>
    <row r="104" spans="1:6" x14ac:dyDescent="0.2">
      <c r="A104" s="7">
        <v>44074</v>
      </c>
      <c r="B104" s="10" t="s">
        <v>55</v>
      </c>
      <c r="C104" s="10" t="s">
        <v>31</v>
      </c>
      <c r="D104" s="10" t="s">
        <v>23</v>
      </c>
      <c r="E104" s="9">
        <v>150</v>
      </c>
      <c r="F104" s="10" t="s">
        <v>10</v>
      </c>
    </row>
    <row r="105" spans="1:6" x14ac:dyDescent="0.2">
      <c r="A105" s="7">
        <v>44074</v>
      </c>
      <c r="B105" s="10" t="s">
        <v>56</v>
      </c>
      <c r="C105" s="10" t="s">
        <v>31</v>
      </c>
      <c r="D105" s="10" t="s">
        <v>57</v>
      </c>
      <c r="E105" s="9">
        <v>600</v>
      </c>
      <c r="F105" s="10" t="s">
        <v>10</v>
      </c>
    </row>
    <row r="106" spans="1:6" x14ac:dyDescent="0.2">
      <c r="A106" s="7">
        <v>44074</v>
      </c>
      <c r="B106" s="10" t="s">
        <v>76</v>
      </c>
      <c r="C106" s="10" t="s">
        <v>74</v>
      </c>
      <c r="D106" s="10" t="s">
        <v>75</v>
      </c>
      <c r="E106" s="9">
        <v>210</v>
      </c>
      <c r="F106" s="10" t="s">
        <v>10</v>
      </c>
    </row>
    <row r="107" spans="1:6" x14ac:dyDescent="0.2">
      <c r="A107" s="7">
        <v>44074</v>
      </c>
      <c r="B107" s="10" t="s">
        <v>36</v>
      </c>
      <c r="C107" s="10" t="s">
        <v>34</v>
      </c>
      <c r="D107" s="10" t="s">
        <v>44</v>
      </c>
      <c r="E107" s="9">
        <v>2199.6</v>
      </c>
      <c r="F107" s="10" t="s">
        <v>10</v>
      </c>
    </row>
    <row r="108" spans="1:6" x14ac:dyDescent="0.2">
      <c r="A108" s="7">
        <v>44074</v>
      </c>
      <c r="B108" s="10" t="s">
        <v>78</v>
      </c>
      <c r="C108" s="10" t="s">
        <v>34</v>
      </c>
      <c r="D108" s="10" t="s">
        <v>44</v>
      </c>
      <c r="E108" s="9">
        <v>3100.25</v>
      </c>
      <c r="F108" s="10" t="s">
        <v>10</v>
      </c>
    </row>
    <row r="109" spans="1:6" x14ac:dyDescent="0.2">
      <c r="A109" s="7">
        <v>44074</v>
      </c>
      <c r="B109" s="10" t="s">
        <v>86</v>
      </c>
      <c r="C109" s="10" t="s">
        <v>14</v>
      </c>
      <c r="D109" s="10" t="s">
        <v>46</v>
      </c>
      <c r="E109" s="9">
        <v>3000</v>
      </c>
      <c r="F109" s="10" t="s">
        <v>10</v>
      </c>
    </row>
    <row r="110" spans="1:6" x14ac:dyDescent="0.2">
      <c r="A110" s="7">
        <v>44074</v>
      </c>
      <c r="B110" s="10" t="s">
        <v>79</v>
      </c>
      <c r="C110" s="10" t="s">
        <v>34</v>
      </c>
      <c r="D110" s="10" t="s">
        <v>44</v>
      </c>
      <c r="E110" s="9">
        <v>1750</v>
      </c>
      <c r="F110" s="10" t="s">
        <v>10</v>
      </c>
    </row>
    <row r="111" spans="1:6" x14ac:dyDescent="0.2">
      <c r="A111" s="7">
        <v>44074</v>
      </c>
      <c r="B111" s="10" t="s">
        <v>80</v>
      </c>
      <c r="C111" s="10" t="s">
        <v>34</v>
      </c>
      <c r="D111" s="10" t="s">
        <v>44</v>
      </c>
      <c r="E111" s="9">
        <v>100</v>
      </c>
      <c r="F111" s="10" t="s">
        <v>10</v>
      </c>
    </row>
    <row r="112" spans="1:6" x14ac:dyDescent="0.2">
      <c r="A112" s="7">
        <v>44074</v>
      </c>
      <c r="B112" s="10" t="s">
        <v>50</v>
      </c>
      <c r="C112" s="10" t="s">
        <v>40</v>
      </c>
      <c r="D112" s="10" t="s">
        <v>51</v>
      </c>
      <c r="E112" s="9">
        <v>2225</v>
      </c>
      <c r="F112" s="10" t="s">
        <v>10</v>
      </c>
    </row>
    <row r="113" spans="1:6" x14ac:dyDescent="0.2">
      <c r="A113" s="7">
        <v>44074</v>
      </c>
      <c r="B113" s="10" t="s">
        <v>90</v>
      </c>
      <c r="C113" s="10" t="s">
        <v>40</v>
      </c>
      <c r="D113" s="10" t="s">
        <v>51</v>
      </c>
      <c r="E113" s="9">
        <v>990</v>
      </c>
      <c r="F113" s="10" t="s">
        <v>10</v>
      </c>
    </row>
    <row r="114" spans="1:6" x14ac:dyDescent="0.2">
      <c r="A114" s="7">
        <v>44075</v>
      </c>
      <c r="B114" s="10" t="s">
        <v>91</v>
      </c>
      <c r="C114" s="10" t="s">
        <v>8</v>
      </c>
      <c r="D114" s="10" t="s">
        <v>23</v>
      </c>
      <c r="E114" s="9">
        <v>150</v>
      </c>
      <c r="F114" s="10" t="s">
        <v>10</v>
      </c>
    </row>
    <row r="115" spans="1:6" x14ac:dyDescent="0.2">
      <c r="A115" s="7">
        <v>44075</v>
      </c>
      <c r="B115" s="10" t="s">
        <v>92</v>
      </c>
      <c r="C115" s="10" t="s">
        <v>25</v>
      </c>
      <c r="D115" s="10" t="s">
        <v>93</v>
      </c>
      <c r="E115" s="9">
        <v>2750</v>
      </c>
      <c r="F115" s="10" t="s">
        <v>10</v>
      </c>
    </row>
    <row r="116" spans="1:6" ht="15" customHeight="1" x14ac:dyDescent="0.2">
      <c r="A116" s="7">
        <v>44075</v>
      </c>
      <c r="B116" s="10" t="s">
        <v>81</v>
      </c>
      <c r="C116" s="10" t="s">
        <v>14</v>
      </c>
      <c r="D116" s="10" t="s">
        <v>46</v>
      </c>
      <c r="E116" s="9">
        <v>300</v>
      </c>
      <c r="F116" s="10" t="s">
        <v>10</v>
      </c>
    </row>
    <row r="117" spans="1:6" x14ac:dyDescent="0.2">
      <c r="A117" s="7">
        <v>44082</v>
      </c>
      <c r="B117" s="10" t="s">
        <v>94</v>
      </c>
      <c r="C117" s="10" t="s">
        <v>8</v>
      </c>
      <c r="D117" s="10" t="s">
        <v>60</v>
      </c>
      <c r="E117" s="9">
        <v>1500</v>
      </c>
      <c r="F117" s="10" t="s">
        <v>10</v>
      </c>
    </row>
    <row r="118" spans="1:6" x14ac:dyDescent="0.2">
      <c r="A118" s="7">
        <v>44084</v>
      </c>
      <c r="B118" s="10" t="s">
        <v>16</v>
      </c>
      <c r="C118" s="10" t="s">
        <v>14</v>
      </c>
      <c r="D118" s="10" t="s">
        <v>23</v>
      </c>
      <c r="E118" s="9">
        <v>1675</v>
      </c>
      <c r="F118" s="10" t="s">
        <v>10</v>
      </c>
    </row>
    <row r="119" spans="1:6" x14ac:dyDescent="0.2">
      <c r="A119" s="7">
        <v>44085</v>
      </c>
      <c r="B119" s="10" t="s">
        <v>69</v>
      </c>
      <c r="C119" s="10" t="s">
        <v>70</v>
      </c>
      <c r="D119" s="10" t="s">
        <v>71</v>
      </c>
      <c r="E119" s="9">
        <v>600</v>
      </c>
      <c r="F119" s="10" t="s">
        <v>10</v>
      </c>
    </row>
    <row r="120" spans="1:6" x14ac:dyDescent="0.2">
      <c r="A120" s="7">
        <v>44090</v>
      </c>
      <c r="B120" s="10" t="s">
        <v>82</v>
      </c>
      <c r="C120" s="10" t="s">
        <v>14</v>
      </c>
      <c r="D120" s="10" t="s">
        <v>46</v>
      </c>
      <c r="E120" s="9">
        <v>600</v>
      </c>
      <c r="F120" s="10" t="s">
        <v>10</v>
      </c>
    </row>
    <row r="121" spans="1:6" x14ac:dyDescent="0.2">
      <c r="A121" s="7">
        <v>44096</v>
      </c>
      <c r="B121" s="10" t="s">
        <v>38</v>
      </c>
      <c r="C121" s="10" t="s">
        <v>8</v>
      </c>
      <c r="D121" s="10" t="s">
        <v>95</v>
      </c>
      <c r="E121" s="9">
        <v>1582.5</v>
      </c>
      <c r="F121" s="10" t="s">
        <v>10</v>
      </c>
    </row>
    <row r="122" spans="1:6" ht="15" customHeight="1" x14ac:dyDescent="0.2">
      <c r="A122" s="7">
        <v>44096</v>
      </c>
      <c r="B122" s="10" t="s">
        <v>96</v>
      </c>
      <c r="C122" s="10" t="s">
        <v>31</v>
      </c>
      <c r="D122" s="10" t="s">
        <v>46</v>
      </c>
      <c r="E122" s="9">
        <v>3500</v>
      </c>
      <c r="F122" s="10" t="s">
        <v>10</v>
      </c>
    </row>
    <row r="123" spans="1:6" x14ac:dyDescent="0.2">
      <c r="A123" s="7">
        <v>44097</v>
      </c>
      <c r="B123" s="10" t="s">
        <v>69</v>
      </c>
      <c r="C123" s="10" t="s">
        <v>70</v>
      </c>
      <c r="D123" s="10" t="s">
        <v>71</v>
      </c>
      <c r="E123" s="9">
        <v>920.82</v>
      </c>
      <c r="F123" s="10" t="s">
        <v>10</v>
      </c>
    </row>
    <row r="124" spans="1:6" x14ac:dyDescent="0.2">
      <c r="A124" s="7">
        <v>44097</v>
      </c>
      <c r="B124" s="10" t="s">
        <v>94</v>
      </c>
      <c r="C124" s="10" t="s">
        <v>8</v>
      </c>
      <c r="D124" s="10" t="s">
        <v>60</v>
      </c>
      <c r="E124" s="9">
        <v>1500</v>
      </c>
      <c r="F124" s="10" t="s">
        <v>10</v>
      </c>
    </row>
    <row r="125" spans="1:6" x14ac:dyDescent="0.2">
      <c r="A125" s="7">
        <v>44099</v>
      </c>
      <c r="B125" s="10" t="s">
        <v>85</v>
      </c>
      <c r="C125" s="10" t="s">
        <v>25</v>
      </c>
      <c r="D125" s="10" t="s">
        <v>26</v>
      </c>
      <c r="E125" s="9">
        <v>200</v>
      </c>
      <c r="F125" s="10" t="s">
        <v>10</v>
      </c>
    </row>
    <row r="126" spans="1:6" x14ac:dyDescent="0.2">
      <c r="A126" s="12">
        <v>44102</v>
      </c>
      <c r="B126" s="13" t="s">
        <v>54</v>
      </c>
      <c r="C126" s="13" t="s">
        <v>14</v>
      </c>
      <c r="D126" s="13" t="s">
        <v>23</v>
      </c>
      <c r="E126" s="9">
        <v>300</v>
      </c>
      <c r="F126" s="13" t="s">
        <v>10</v>
      </c>
    </row>
    <row r="127" spans="1:6" x14ac:dyDescent="0.2">
      <c r="A127" s="12">
        <v>44102</v>
      </c>
      <c r="B127" s="13" t="s">
        <v>97</v>
      </c>
      <c r="C127" s="13" t="s">
        <v>34</v>
      </c>
      <c r="D127" s="13" t="s">
        <v>44</v>
      </c>
      <c r="E127" s="9">
        <v>1200</v>
      </c>
      <c r="F127" s="13" t="s">
        <v>10</v>
      </c>
    </row>
    <row r="128" spans="1:6" x14ac:dyDescent="0.2">
      <c r="A128" s="12">
        <v>44103</v>
      </c>
      <c r="B128" s="13" t="s">
        <v>98</v>
      </c>
      <c r="C128" s="13" t="s">
        <v>40</v>
      </c>
      <c r="D128" s="13" t="s">
        <v>23</v>
      </c>
      <c r="E128" s="9">
        <v>275</v>
      </c>
      <c r="F128" s="13" t="s">
        <v>10</v>
      </c>
    </row>
    <row r="129" spans="1:6" x14ac:dyDescent="0.2">
      <c r="A129" s="12">
        <v>44103</v>
      </c>
      <c r="B129" s="13" t="s">
        <v>66</v>
      </c>
      <c r="C129" s="13" t="s">
        <v>31</v>
      </c>
      <c r="D129" s="13" t="s">
        <v>67</v>
      </c>
      <c r="E129" s="9">
        <v>460</v>
      </c>
      <c r="F129" s="13" t="s">
        <v>10</v>
      </c>
    </row>
    <row r="130" spans="1:6" x14ac:dyDescent="0.2">
      <c r="A130" s="12">
        <v>44104</v>
      </c>
      <c r="B130" s="13" t="s">
        <v>99</v>
      </c>
      <c r="C130" s="13" t="s">
        <v>8</v>
      </c>
      <c r="D130" s="13" t="s">
        <v>100</v>
      </c>
      <c r="E130" s="9">
        <v>195</v>
      </c>
      <c r="F130" s="13" t="s">
        <v>10</v>
      </c>
    </row>
    <row r="131" spans="1:6" x14ac:dyDescent="0.2">
      <c r="A131" s="12">
        <v>44104</v>
      </c>
      <c r="B131" s="13" t="s">
        <v>39</v>
      </c>
      <c r="C131" s="13" t="s">
        <v>40</v>
      </c>
      <c r="D131" s="13" t="s">
        <v>41</v>
      </c>
      <c r="E131" s="9">
        <v>2675</v>
      </c>
      <c r="F131" s="13" t="s">
        <v>10</v>
      </c>
    </row>
    <row r="132" spans="1:6" x14ac:dyDescent="0.2">
      <c r="A132" s="12">
        <v>44104</v>
      </c>
      <c r="B132" s="13" t="s">
        <v>52</v>
      </c>
      <c r="C132" s="13" t="s">
        <v>31</v>
      </c>
      <c r="D132" s="13" t="s">
        <v>53</v>
      </c>
      <c r="E132" s="9">
        <v>200</v>
      </c>
      <c r="F132" s="13" t="s">
        <v>10</v>
      </c>
    </row>
    <row r="133" spans="1:6" x14ac:dyDescent="0.2">
      <c r="A133" s="12">
        <v>44104</v>
      </c>
      <c r="B133" s="13" t="s">
        <v>55</v>
      </c>
      <c r="C133" s="13" t="s">
        <v>31</v>
      </c>
      <c r="D133" s="13" t="s">
        <v>23</v>
      </c>
      <c r="E133" s="9">
        <v>150</v>
      </c>
      <c r="F133" s="13" t="s">
        <v>10</v>
      </c>
    </row>
    <row r="134" spans="1:6" x14ac:dyDescent="0.2">
      <c r="A134" s="12">
        <v>44104</v>
      </c>
      <c r="B134" s="13" t="s">
        <v>101</v>
      </c>
      <c r="C134" s="13" t="s">
        <v>34</v>
      </c>
      <c r="D134" s="13" t="s">
        <v>44</v>
      </c>
      <c r="E134" s="9">
        <v>280</v>
      </c>
      <c r="F134" s="13" t="s">
        <v>10</v>
      </c>
    </row>
    <row r="135" spans="1:6" x14ac:dyDescent="0.2">
      <c r="A135" s="12">
        <v>44104</v>
      </c>
      <c r="B135" s="13" t="s">
        <v>45</v>
      </c>
      <c r="C135" s="13" t="s">
        <v>14</v>
      </c>
      <c r="D135" s="13" t="s">
        <v>46</v>
      </c>
      <c r="E135" s="9">
        <v>300</v>
      </c>
      <c r="F135" s="13" t="s">
        <v>10</v>
      </c>
    </row>
    <row r="136" spans="1:6" x14ac:dyDescent="0.2">
      <c r="A136" s="12">
        <v>44104</v>
      </c>
      <c r="B136" s="13" t="s">
        <v>56</v>
      </c>
      <c r="C136" s="13" t="s">
        <v>31</v>
      </c>
      <c r="D136" s="13" t="s">
        <v>57</v>
      </c>
      <c r="E136" s="9">
        <v>600</v>
      </c>
      <c r="F136" s="13" t="s">
        <v>10</v>
      </c>
    </row>
    <row r="137" spans="1:6" x14ac:dyDescent="0.2">
      <c r="A137" s="12">
        <v>44104</v>
      </c>
      <c r="B137" s="13" t="s">
        <v>58</v>
      </c>
      <c r="C137" s="13" t="s">
        <v>14</v>
      </c>
      <c r="D137" s="13" t="s">
        <v>46</v>
      </c>
      <c r="E137" s="9">
        <v>400</v>
      </c>
      <c r="F137" s="13" t="s">
        <v>10</v>
      </c>
    </row>
    <row r="138" spans="1:6" x14ac:dyDescent="0.2">
      <c r="A138" s="12">
        <v>44104</v>
      </c>
      <c r="B138" s="13" t="s">
        <v>58</v>
      </c>
      <c r="C138" s="13" t="s">
        <v>14</v>
      </c>
      <c r="D138" s="13" t="s">
        <v>46</v>
      </c>
      <c r="E138" s="9">
        <v>1500</v>
      </c>
      <c r="F138" s="13" t="s">
        <v>10</v>
      </c>
    </row>
    <row r="139" spans="1:6" x14ac:dyDescent="0.2">
      <c r="A139" s="12">
        <v>44104</v>
      </c>
      <c r="B139" s="13" t="s">
        <v>58</v>
      </c>
      <c r="C139" s="13" t="s">
        <v>14</v>
      </c>
      <c r="D139" s="13" t="s">
        <v>46</v>
      </c>
      <c r="E139" s="9">
        <v>1500</v>
      </c>
      <c r="F139" s="13" t="s">
        <v>10</v>
      </c>
    </row>
    <row r="140" spans="1:6" x14ac:dyDescent="0.2">
      <c r="A140" s="12">
        <v>44104</v>
      </c>
      <c r="B140" s="13" t="s">
        <v>58</v>
      </c>
      <c r="C140" s="13" t="s">
        <v>14</v>
      </c>
      <c r="D140" s="13" t="s">
        <v>46</v>
      </c>
      <c r="E140" s="9">
        <v>750</v>
      </c>
      <c r="F140" s="13" t="s">
        <v>10</v>
      </c>
    </row>
    <row r="141" spans="1:6" x14ac:dyDescent="0.2">
      <c r="A141" s="12">
        <v>44104</v>
      </c>
      <c r="B141" s="13" t="s">
        <v>58</v>
      </c>
      <c r="C141" s="13" t="s">
        <v>14</v>
      </c>
      <c r="D141" s="13" t="s">
        <v>46</v>
      </c>
      <c r="E141" s="9">
        <v>750</v>
      </c>
      <c r="F141" s="13" t="s">
        <v>10</v>
      </c>
    </row>
    <row r="142" spans="1:6" x14ac:dyDescent="0.2">
      <c r="A142" s="12">
        <v>44104</v>
      </c>
      <c r="B142" s="13" t="s">
        <v>58</v>
      </c>
      <c r="C142" s="13" t="s">
        <v>14</v>
      </c>
      <c r="D142" s="13" t="s">
        <v>46</v>
      </c>
      <c r="E142" s="9">
        <v>750</v>
      </c>
      <c r="F142" s="13" t="s">
        <v>10</v>
      </c>
    </row>
    <row r="143" spans="1:6" x14ac:dyDescent="0.2">
      <c r="A143" s="12">
        <v>44104</v>
      </c>
      <c r="B143" s="13" t="s">
        <v>58</v>
      </c>
      <c r="C143" s="13" t="s">
        <v>14</v>
      </c>
      <c r="D143" s="13" t="s">
        <v>46</v>
      </c>
      <c r="E143" s="9">
        <v>750</v>
      </c>
      <c r="F143" s="13" t="s">
        <v>10</v>
      </c>
    </row>
    <row r="144" spans="1:6" x14ac:dyDescent="0.2">
      <c r="A144" s="12">
        <v>44104</v>
      </c>
      <c r="B144" s="13" t="s">
        <v>76</v>
      </c>
      <c r="C144" s="13" t="s">
        <v>74</v>
      </c>
      <c r="D144" s="13" t="s">
        <v>75</v>
      </c>
      <c r="E144" s="9">
        <v>810</v>
      </c>
      <c r="F144" s="13" t="s">
        <v>10</v>
      </c>
    </row>
    <row r="145" spans="1:6" x14ac:dyDescent="0.2">
      <c r="A145" s="12">
        <v>44104</v>
      </c>
      <c r="B145" s="13" t="s">
        <v>73</v>
      </c>
      <c r="C145" s="13" t="s">
        <v>74</v>
      </c>
      <c r="D145" s="13" t="s">
        <v>75</v>
      </c>
      <c r="E145" s="9">
        <v>3175.2</v>
      </c>
      <c r="F145" s="13" t="s">
        <v>10</v>
      </c>
    </row>
    <row r="146" spans="1:6" x14ac:dyDescent="0.2">
      <c r="A146" s="12">
        <v>44104</v>
      </c>
      <c r="B146" s="13" t="s">
        <v>102</v>
      </c>
      <c r="C146" s="13" t="s">
        <v>34</v>
      </c>
      <c r="D146" s="13" t="s">
        <v>44</v>
      </c>
      <c r="E146" s="9">
        <v>2199.6</v>
      </c>
      <c r="F146" s="13" t="s">
        <v>10</v>
      </c>
    </row>
    <row r="147" spans="1:6" x14ac:dyDescent="0.2">
      <c r="A147" s="12">
        <v>44104</v>
      </c>
      <c r="B147" s="13" t="s">
        <v>78</v>
      </c>
      <c r="C147" s="13" t="s">
        <v>34</v>
      </c>
      <c r="D147" s="13" t="s">
        <v>44</v>
      </c>
      <c r="E147" s="9">
        <v>3100.25</v>
      </c>
      <c r="F147" s="13" t="s">
        <v>10</v>
      </c>
    </row>
    <row r="148" spans="1:6" x14ac:dyDescent="0.2">
      <c r="A148" s="12">
        <v>44104</v>
      </c>
      <c r="B148" s="13" t="s">
        <v>86</v>
      </c>
      <c r="C148" s="13" t="s">
        <v>14</v>
      </c>
      <c r="D148" s="13" t="s">
        <v>46</v>
      </c>
      <c r="E148" s="9">
        <v>3000</v>
      </c>
      <c r="F148" s="13" t="s">
        <v>10</v>
      </c>
    </row>
    <row r="149" spans="1:6" x14ac:dyDescent="0.2">
      <c r="A149" s="12">
        <v>44104</v>
      </c>
      <c r="B149" s="13" t="s">
        <v>79</v>
      </c>
      <c r="C149" s="13" t="s">
        <v>34</v>
      </c>
      <c r="D149" s="13" t="s">
        <v>44</v>
      </c>
      <c r="E149" s="9">
        <v>1750</v>
      </c>
      <c r="F149" s="13" t="s">
        <v>10</v>
      </c>
    </row>
    <row r="150" spans="1:6" x14ac:dyDescent="0.2">
      <c r="A150" s="12">
        <v>44104</v>
      </c>
      <c r="B150" s="13" t="s">
        <v>80</v>
      </c>
      <c r="C150" s="13" t="s">
        <v>34</v>
      </c>
      <c r="D150" s="13" t="s">
        <v>44</v>
      </c>
      <c r="E150" s="9">
        <v>100</v>
      </c>
      <c r="F150" s="13" t="s">
        <v>10</v>
      </c>
    </row>
    <row r="151" spans="1:6" x14ac:dyDescent="0.2">
      <c r="A151" s="12">
        <v>44104</v>
      </c>
      <c r="B151" s="13" t="s">
        <v>50</v>
      </c>
      <c r="C151" s="13" t="s">
        <v>40</v>
      </c>
      <c r="D151" s="13" t="s">
        <v>51</v>
      </c>
      <c r="E151" s="9">
        <v>2225</v>
      </c>
      <c r="F151" s="13" t="s">
        <v>10</v>
      </c>
    </row>
    <row r="152" spans="1:6" x14ac:dyDescent="0.2">
      <c r="A152" s="12">
        <v>44105</v>
      </c>
      <c r="B152" s="13" t="s">
        <v>58</v>
      </c>
      <c r="C152" s="13" t="s">
        <v>14</v>
      </c>
      <c r="D152" s="13" t="s">
        <v>46</v>
      </c>
      <c r="E152" s="9">
        <v>1500</v>
      </c>
      <c r="F152" s="13" t="s">
        <v>10</v>
      </c>
    </row>
    <row r="153" spans="1:6" x14ac:dyDescent="0.2">
      <c r="A153" s="12">
        <v>44110</v>
      </c>
      <c r="B153" s="13" t="s">
        <v>61</v>
      </c>
      <c r="C153" s="13" t="s">
        <v>8</v>
      </c>
      <c r="D153" s="13" t="s">
        <v>62</v>
      </c>
      <c r="E153" s="9">
        <v>1350</v>
      </c>
      <c r="F153" s="13" t="s">
        <v>10</v>
      </c>
    </row>
    <row r="154" spans="1:6" x14ac:dyDescent="0.2">
      <c r="A154" s="12">
        <v>44112</v>
      </c>
      <c r="B154" s="13" t="s">
        <v>103</v>
      </c>
      <c r="C154" s="13" t="s">
        <v>14</v>
      </c>
      <c r="D154" s="13" t="s">
        <v>17</v>
      </c>
      <c r="E154" s="9">
        <v>7475</v>
      </c>
      <c r="F154" s="13" t="s">
        <v>10</v>
      </c>
    </row>
    <row r="155" spans="1:6" x14ac:dyDescent="0.2">
      <c r="A155" s="12">
        <v>44123</v>
      </c>
      <c r="B155" s="13" t="s">
        <v>58</v>
      </c>
      <c r="C155" s="13" t="s">
        <v>14</v>
      </c>
      <c r="D155" s="13" t="s">
        <v>46</v>
      </c>
      <c r="E155" s="9">
        <v>1500</v>
      </c>
      <c r="F155" s="13" t="s">
        <v>10</v>
      </c>
    </row>
    <row r="156" spans="1:6" x14ac:dyDescent="0.2">
      <c r="A156" s="12">
        <v>44124</v>
      </c>
      <c r="B156" s="13" t="s">
        <v>104</v>
      </c>
      <c r="C156" s="13" t="s">
        <v>8</v>
      </c>
      <c r="D156" s="13" t="s">
        <v>23</v>
      </c>
      <c r="E156" s="9">
        <v>1980</v>
      </c>
      <c r="F156" s="13" t="s">
        <v>10</v>
      </c>
    </row>
    <row r="157" spans="1:6" x14ac:dyDescent="0.2">
      <c r="A157" s="12">
        <v>44126</v>
      </c>
      <c r="B157" s="13" t="s">
        <v>63</v>
      </c>
      <c r="C157" s="13" t="s">
        <v>14</v>
      </c>
      <c r="D157" s="13" t="s">
        <v>46</v>
      </c>
      <c r="E157" s="9">
        <v>600</v>
      </c>
      <c r="F157" s="13" t="s">
        <v>10</v>
      </c>
    </row>
    <row r="158" spans="1:6" x14ac:dyDescent="0.2">
      <c r="A158" s="12">
        <v>44132</v>
      </c>
      <c r="B158" s="13" t="s">
        <v>54</v>
      </c>
      <c r="C158" s="13" t="s">
        <v>14</v>
      </c>
      <c r="D158" s="13" t="s">
        <v>23</v>
      </c>
      <c r="E158" s="9">
        <v>300</v>
      </c>
      <c r="F158" s="13" t="s">
        <v>10</v>
      </c>
    </row>
    <row r="159" spans="1:6" x14ac:dyDescent="0.2">
      <c r="A159" s="12">
        <v>44133</v>
      </c>
      <c r="B159" s="13" t="s">
        <v>30</v>
      </c>
      <c r="C159" s="13" t="s">
        <v>31</v>
      </c>
      <c r="D159" s="13" t="s">
        <v>67</v>
      </c>
      <c r="E159" s="9">
        <v>460</v>
      </c>
      <c r="F159" s="13" t="s">
        <v>10</v>
      </c>
    </row>
    <row r="160" spans="1:6" x14ac:dyDescent="0.2">
      <c r="A160" s="12">
        <v>44134</v>
      </c>
      <c r="B160" s="13" t="s">
        <v>43</v>
      </c>
      <c r="C160" s="13" t="s">
        <v>34</v>
      </c>
      <c r="D160" s="13" t="s">
        <v>44</v>
      </c>
      <c r="E160" s="9">
        <v>280</v>
      </c>
      <c r="F160" s="13" t="s">
        <v>10</v>
      </c>
    </row>
    <row r="161" spans="1:6" x14ac:dyDescent="0.2">
      <c r="A161" s="12">
        <v>44135</v>
      </c>
      <c r="B161" s="13" t="s">
        <v>33</v>
      </c>
      <c r="C161" s="13" t="s">
        <v>34</v>
      </c>
      <c r="D161" s="13" t="s">
        <v>44</v>
      </c>
      <c r="E161" s="9">
        <v>100</v>
      </c>
      <c r="F161" s="13" t="s">
        <v>10</v>
      </c>
    </row>
    <row r="162" spans="1:6" x14ac:dyDescent="0.2">
      <c r="A162" s="12">
        <v>44135</v>
      </c>
      <c r="B162" s="13" t="s">
        <v>55</v>
      </c>
      <c r="C162" s="13" t="s">
        <v>31</v>
      </c>
      <c r="D162" s="13" t="s">
        <v>23</v>
      </c>
      <c r="E162" s="9">
        <v>150</v>
      </c>
      <c r="F162" s="13" t="s">
        <v>10</v>
      </c>
    </row>
    <row r="163" spans="1:6" x14ac:dyDescent="0.2">
      <c r="A163" s="12">
        <v>44135</v>
      </c>
      <c r="B163" s="13" t="s">
        <v>42</v>
      </c>
      <c r="C163" s="13" t="s">
        <v>40</v>
      </c>
      <c r="D163" s="13" t="s">
        <v>23</v>
      </c>
      <c r="E163" s="9">
        <v>275</v>
      </c>
      <c r="F163" s="13" t="s">
        <v>10</v>
      </c>
    </row>
    <row r="164" spans="1:6" x14ac:dyDescent="0.2">
      <c r="A164" s="12">
        <v>44135</v>
      </c>
      <c r="B164" s="13" t="s">
        <v>39</v>
      </c>
      <c r="C164" s="13" t="s">
        <v>40</v>
      </c>
      <c r="D164" s="13" t="s">
        <v>41</v>
      </c>
      <c r="E164" s="9">
        <v>2675</v>
      </c>
      <c r="F164" s="13" t="s">
        <v>10</v>
      </c>
    </row>
    <row r="165" spans="1:6" x14ac:dyDescent="0.2">
      <c r="A165" s="12">
        <v>44135</v>
      </c>
      <c r="B165" s="13" t="s">
        <v>39</v>
      </c>
      <c r="C165" s="13" t="s">
        <v>40</v>
      </c>
      <c r="D165" s="13" t="s">
        <v>41</v>
      </c>
      <c r="E165" s="9">
        <v>1000</v>
      </c>
      <c r="F165" s="13" t="s">
        <v>10</v>
      </c>
    </row>
    <row r="166" spans="1:6" x14ac:dyDescent="0.2">
      <c r="A166" s="12">
        <v>44135</v>
      </c>
      <c r="B166" s="13" t="s">
        <v>36</v>
      </c>
      <c r="C166" s="13" t="s">
        <v>34</v>
      </c>
      <c r="D166" s="13" t="s">
        <v>44</v>
      </c>
      <c r="E166" s="9">
        <v>2199.6</v>
      </c>
      <c r="F166" s="13" t="s">
        <v>10</v>
      </c>
    </row>
    <row r="167" spans="1:6" x14ac:dyDescent="0.2">
      <c r="A167" s="12">
        <v>44135</v>
      </c>
      <c r="B167" s="13" t="s">
        <v>89</v>
      </c>
      <c r="C167" s="13" t="s">
        <v>31</v>
      </c>
      <c r="D167" s="13" t="s">
        <v>53</v>
      </c>
      <c r="E167" s="9">
        <v>200</v>
      </c>
      <c r="F167" s="13" t="s">
        <v>10</v>
      </c>
    </row>
    <row r="168" spans="1:6" x14ac:dyDescent="0.2">
      <c r="A168" s="12">
        <v>44135</v>
      </c>
      <c r="B168" s="13" t="s">
        <v>73</v>
      </c>
      <c r="C168" s="13" t="s">
        <v>74</v>
      </c>
      <c r="D168" s="13" t="s">
        <v>75</v>
      </c>
      <c r="E168" s="9">
        <v>3175.2</v>
      </c>
      <c r="F168" s="13" t="s">
        <v>10</v>
      </c>
    </row>
    <row r="169" spans="1:6" x14ac:dyDescent="0.2">
      <c r="A169" s="12">
        <v>44135</v>
      </c>
      <c r="B169" s="13" t="s">
        <v>73</v>
      </c>
      <c r="C169" s="13" t="s">
        <v>74</v>
      </c>
      <c r="D169" s="13" t="s">
        <v>75</v>
      </c>
      <c r="E169" s="9">
        <v>810</v>
      </c>
      <c r="F169" s="13" t="s">
        <v>10</v>
      </c>
    </row>
    <row r="170" spans="1:6" x14ac:dyDescent="0.2">
      <c r="A170" s="12">
        <v>44135</v>
      </c>
      <c r="B170" s="13" t="s">
        <v>86</v>
      </c>
      <c r="C170" s="13" t="s">
        <v>14</v>
      </c>
      <c r="D170" s="13" t="s">
        <v>46</v>
      </c>
      <c r="E170" s="9">
        <v>3000</v>
      </c>
      <c r="F170" s="13" t="s">
        <v>10</v>
      </c>
    </row>
    <row r="171" spans="1:6" x14ac:dyDescent="0.2">
      <c r="A171" s="12">
        <v>44135</v>
      </c>
      <c r="B171" s="13" t="s">
        <v>78</v>
      </c>
      <c r="C171" s="13" t="s">
        <v>34</v>
      </c>
      <c r="D171" s="13" t="s">
        <v>44</v>
      </c>
      <c r="E171" s="9">
        <v>3100.25</v>
      </c>
      <c r="F171" s="13" t="s">
        <v>10</v>
      </c>
    </row>
    <row r="172" spans="1:6" x14ac:dyDescent="0.2">
      <c r="A172" s="12">
        <v>44135</v>
      </c>
      <c r="B172" s="13" t="s">
        <v>79</v>
      </c>
      <c r="C172" s="13" t="s">
        <v>34</v>
      </c>
      <c r="D172" s="13" t="s">
        <v>44</v>
      </c>
      <c r="E172" s="9">
        <v>1750</v>
      </c>
      <c r="F172" s="13" t="s">
        <v>10</v>
      </c>
    </row>
    <row r="173" spans="1:6" x14ac:dyDescent="0.2">
      <c r="A173" s="12">
        <v>44135</v>
      </c>
      <c r="B173" s="13" t="s">
        <v>50</v>
      </c>
      <c r="C173" s="13" t="s">
        <v>40</v>
      </c>
      <c r="D173" s="13" t="s">
        <v>51</v>
      </c>
      <c r="E173" s="9">
        <v>3215</v>
      </c>
      <c r="F173" s="13" t="s">
        <v>10</v>
      </c>
    </row>
    <row r="174" spans="1:6" x14ac:dyDescent="0.2">
      <c r="A174" s="12">
        <v>44135</v>
      </c>
      <c r="B174" s="13" t="s">
        <v>105</v>
      </c>
      <c r="C174" s="13" t="s">
        <v>14</v>
      </c>
      <c r="D174" s="13" t="s">
        <v>46</v>
      </c>
      <c r="E174" s="9">
        <v>400</v>
      </c>
      <c r="F174" s="13" t="s">
        <v>10</v>
      </c>
    </row>
    <row r="175" spans="1:6" x14ac:dyDescent="0.2">
      <c r="A175" s="12">
        <v>44136</v>
      </c>
      <c r="B175" s="13" t="s">
        <v>81</v>
      </c>
      <c r="C175" s="13" t="s">
        <v>14</v>
      </c>
      <c r="D175" s="13" t="s">
        <v>46</v>
      </c>
      <c r="E175" s="9">
        <v>300</v>
      </c>
      <c r="F175" s="13" t="s">
        <v>10</v>
      </c>
    </row>
    <row r="176" spans="1:6" x14ac:dyDescent="0.2">
      <c r="A176" s="12">
        <v>44136</v>
      </c>
      <c r="B176" s="13" t="s">
        <v>106</v>
      </c>
      <c r="C176" s="13" t="s">
        <v>8</v>
      </c>
      <c r="D176" s="13" t="s">
        <v>46</v>
      </c>
      <c r="E176" s="9">
        <v>2640</v>
      </c>
      <c r="F176" s="13" t="s">
        <v>10</v>
      </c>
    </row>
    <row r="177" spans="1:6" x14ac:dyDescent="0.2">
      <c r="A177" s="12">
        <v>44151</v>
      </c>
      <c r="B177" s="13" t="s">
        <v>107</v>
      </c>
      <c r="C177" s="13" t="s">
        <v>8</v>
      </c>
      <c r="D177" s="13" t="s">
        <v>108</v>
      </c>
      <c r="E177" s="9">
        <v>800</v>
      </c>
      <c r="F177" s="13" t="s">
        <v>10</v>
      </c>
    </row>
    <row r="178" spans="1:6" x14ac:dyDescent="0.2">
      <c r="A178" s="12">
        <v>44153</v>
      </c>
      <c r="B178" s="13" t="s">
        <v>109</v>
      </c>
      <c r="C178" s="13" t="s">
        <v>8</v>
      </c>
      <c r="D178" s="13" t="s">
        <v>28</v>
      </c>
      <c r="E178" s="9">
        <v>1100</v>
      </c>
      <c r="F178" s="13" t="s">
        <v>10</v>
      </c>
    </row>
    <row r="179" spans="1:6" x14ac:dyDescent="0.2">
      <c r="A179" s="12">
        <v>44159</v>
      </c>
      <c r="B179" s="13" t="s">
        <v>110</v>
      </c>
      <c r="C179" s="13" t="s">
        <v>8</v>
      </c>
      <c r="D179" s="13" t="s">
        <v>111</v>
      </c>
      <c r="E179" s="9">
        <v>735</v>
      </c>
      <c r="F179" s="13" t="s">
        <v>10</v>
      </c>
    </row>
    <row r="180" spans="1:6" x14ac:dyDescent="0.2">
      <c r="A180" s="12">
        <v>44161</v>
      </c>
      <c r="B180" s="13" t="s">
        <v>7</v>
      </c>
      <c r="C180" s="13" t="s">
        <v>8</v>
      </c>
      <c r="D180" s="13" t="s">
        <v>9</v>
      </c>
      <c r="E180" s="9">
        <v>450</v>
      </c>
      <c r="F180" s="13" t="s">
        <v>10</v>
      </c>
    </row>
    <row r="181" spans="1:6" x14ac:dyDescent="0.2">
      <c r="A181" s="12">
        <v>44162</v>
      </c>
      <c r="B181" s="13" t="s">
        <v>30</v>
      </c>
      <c r="C181" s="13" t="s">
        <v>31</v>
      </c>
      <c r="D181" s="13" t="s">
        <v>67</v>
      </c>
      <c r="E181" s="9">
        <v>460</v>
      </c>
      <c r="F181" s="13" t="s">
        <v>10</v>
      </c>
    </row>
    <row r="182" spans="1:6" x14ac:dyDescent="0.2">
      <c r="A182" s="12">
        <v>44162</v>
      </c>
      <c r="B182" s="13" t="s">
        <v>82</v>
      </c>
      <c r="C182" s="13" t="s">
        <v>14</v>
      </c>
      <c r="D182" s="13" t="s">
        <v>46</v>
      </c>
      <c r="E182" s="9">
        <v>600</v>
      </c>
      <c r="F182" s="13" t="s">
        <v>10</v>
      </c>
    </row>
    <row r="183" spans="1:6" x14ac:dyDescent="0.2">
      <c r="A183" s="12">
        <v>44162</v>
      </c>
      <c r="B183" s="13" t="s">
        <v>112</v>
      </c>
      <c r="C183" s="13" t="s">
        <v>25</v>
      </c>
      <c r="D183" s="13" t="s">
        <v>26</v>
      </c>
      <c r="E183" s="9">
        <v>500</v>
      </c>
      <c r="F183" s="13" t="s">
        <v>10</v>
      </c>
    </row>
    <row r="184" spans="1:6" x14ac:dyDescent="0.2">
      <c r="A184" s="12">
        <v>44165</v>
      </c>
      <c r="B184" s="13" t="s">
        <v>42</v>
      </c>
      <c r="C184" s="13" t="s">
        <v>40</v>
      </c>
      <c r="D184" s="13" t="s">
        <v>23</v>
      </c>
      <c r="E184" s="9">
        <v>275</v>
      </c>
      <c r="F184" s="13" t="s">
        <v>10</v>
      </c>
    </row>
    <row r="185" spans="1:6" x14ac:dyDescent="0.2">
      <c r="A185" s="12">
        <v>44165</v>
      </c>
      <c r="B185" s="13" t="s">
        <v>33</v>
      </c>
      <c r="C185" s="13" t="s">
        <v>34</v>
      </c>
      <c r="D185" s="13" t="s">
        <v>44</v>
      </c>
      <c r="E185" s="9">
        <v>100</v>
      </c>
      <c r="F185" s="13" t="s">
        <v>10</v>
      </c>
    </row>
    <row r="186" spans="1:6" x14ac:dyDescent="0.2">
      <c r="A186" s="12">
        <v>44165</v>
      </c>
      <c r="B186" s="13" t="s">
        <v>36</v>
      </c>
      <c r="C186" s="13" t="s">
        <v>34</v>
      </c>
      <c r="D186" s="13" t="s">
        <v>44</v>
      </c>
      <c r="E186" s="9">
        <v>12396.9</v>
      </c>
      <c r="F186" s="13" t="s">
        <v>10</v>
      </c>
    </row>
    <row r="187" spans="1:6" x14ac:dyDescent="0.2">
      <c r="A187" s="12">
        <v>44165</v>
      </c>
      <c r="B187" s="13" t="s">
        <v>36</v>
      </c>
      <c r="C187" s="13" t="s">
        <v>34</v>
      </c>
      <c r="D187" s="13" t="s">
        <v>44</v>
      </c>
      <c r="E187" s="9">
        <v>2199.6</v>
      </c>
      <c r="F187" s="13" t="s">
        <v>10</v>
      </c>
    </row>
    <row r="188" spans="1:6" x14ac:dyDescent="0.2">
      <c r="A188" s="12">
        <v>44165</v>
      </c>
      <c r="B188" s="13" t="s">
        <v>73</v>
      </c>
      <c r="C188" s="13" t="s">
        <v>74</v>
      </c>
      <c r="D188" s="13" t="s">
        <v>75</v>
      </c>
      <c r="E188" s="9">
        <v>810</v>
      </c>
      <c r="F188" s="13" t="s">
        <v>10</v>
      </c>
    </row>
    <row r="189" spans="1:6" x14ac:dyDescent="0.2">
      <c r="A189" s="12">
        <v>44165</v>
      </c>
      <c r="B189" s="13" t="s">
        <v>73</v>
      </c>
      <c r="C189" s="13" t="s">
        <v>74</v>
      </c>
      <c r="D189" s="13" t="s">
        <v>75</v>
      </c>
      <c r="E189" s="9">
        <v>210</v>
      </c>
      <c r="F189" s="13" t="s">
        <v>10</v>
      </c>
    </row>
    <row r="190" spans="1:6" x14ac:dyDescent="0.2">
      <c r="A190" s="12">
        <v>44165</v>
      </c>
      <c r="B190" s="13" t="s">
        <v>73</v>
      </c>
      <c r="C190" s="13" t="s">
        <v>74</v>
      </c>
      <c r="D190" s="13" t="s">
        <v>75</v>
      </c>
      <c r="E190" s="9">
        <v>3175.2</v>
      </c>
      <c r="F190" s="13" t="s">
        <v>10</v>
      </c>
    </row>
    <row r="191" spans="1:6" x14ac:dyDescent="0.2">
      <c r="A191" s="12">
        <v>44165</v>
      </c>
      <c r="B191" s="13" t="s">
        <v>78</v>
      </c>
      <c r="C191" s="13" t="s">
        <v>34</v>
      </c>
      <c r="D191" s="13" t="s">
        <v>44</v>
      </c>
      <c r="E191" s="9">
        <v>4034.29</v>
      </c>
      <c r="F191" s="13" t="s">
        <v>10</v>
      </c>
    </row>
    <row r="192" spans="1:6" x14ac:dyDescent="0.2">
      <c r="A192" s="12">
        <v>44165</v>
      </c>
      <c r="B192" s="13" t="s">
        <v>50</v>
      </c>
      <c r="C192" s="13" t="s">
        <v>40</v>
      </c>
      <c r="D192" s="13" t="s">
        <v>51</v>
      </c>
      <c r="E192" s="9">
        <v>2225</v>
      </c>
      <c r="F192" s="13" t="s">
        <v>10</v>
      </c>
    </row>
    <row r="193" spans="1:6" x14ac:dyDescent="0.2">
      <c r="A193" s="12">
        <v>44165</v>
      </c>
      <c r="B193" s="13" t="s">
        <v>86</v>
      </c>
      <c r="C193" s="13" t="s">
        <v>14</v>
      </c>
      <c r="D193" s="13" t="s">
        <v>46</v>
      </c>
      <c r="E193" s="9">
        <v>6200</v>
      </c>
      <c r="F193" s="13" t="s">
        <v>10</v>
      </c>
    </row>
    <row r="194" spans="1:6" x14ac:dyDescent="0.2">
      <c r="A194" s="12">
        <v>44165</v>
      </c>
      <c r="B194" s="13" t="s">
        <v>39</v>
      </c>
      <c r="C194" s="13" t="s">
        <v>40</v>
      </c>
      <c r="D194" s="13" t="s">
        <v>41</v>
      </c>
      <c r="E194" s="9">
        <v>2675</v>
      </c>
      <c r="F194" s="13" t="s">
        <v>10</v>
      </c>
    </row>
    <row r="195" spans="1:6" x14ac:dyDescent="0.2">
      <c r="A195" s="12">
        <v>44165</v>
      </c>
      <c r="B195" s="13" t="s">
        <v>52</v>
      </c>
      <c r="C195" s="13" t="s">
        <v>31</v>
      </c>
      <c r="D195" s="13" t="s">
        <v>53</v>
      </c>
      <c r="E195" s="9">
        <v>200</v>
      </c>
      <c r="F195" s="13" t="s">
        <v>10</v>
      </c>
    </row>
    <row r="196" spans="1:6" x14ac:dyDescent="0.2">
      <c r="A196" s="12">
        <v>44165</v>
      </c>
      <c r="B196" s="13" t="s">
        <v>55</v>
      </c>
      <c r="C196" s="13" t="s">
        <v>31</v>
      </c>
      <c r="D196" s="13" t="s">
        <v>23</v>
      </c>
      <c r="E196" s="9">
        <v>150</v>
      </c>
      <c r="F196" s="13" t="s">
        <v>10</v>
      </c>
    </row>
    <row r="197" spans="1:6" x14ac:dyDescent="0.2">
      <c r="A197" s="12">
        <v>44165</v>
      </c>
      <c r="B197" s="13" t="s">
        <v>49</v>
      </c>
      <c r="C197" s="13" t="s">
        <v>34</v>
      </c>
      <c r="D197" s="13" t="s">
        <v>44</v>
      </c>
      <c r="E197" s="9">
        <v>1431</v>
      </c>
      <c r="F197" s="13" t="s">
        <v>10</v>
      </c>
    </row>
    <row r="198" spans="1:6" x14ac:dyDescent="0.2">
      <c r="A198" s="12">
        <v>44165</v>
      </c>
      <c r="B198" s="13" t="s">
        <v>43</v>
      </c>
      <c r="C198" s="13" t="s">
        <v>34</v>
      </c>
      <c r="D198" s="13" t="s">
        <v>44</v>
      </c>
      <c r="E198" s="9">
        <v>280</v>
      </c>
      <c r="F198" s="13" t="s">
        <v>10</v>
      </c>
    </row>
    <row r="199" spans="1:6" x14ac:dyDescent="0.2">
      <c r="A199" s="12">
        <v>44165</v>
      </c>
      <c r="B199" s="13" t="s">
        <v>105</v>
      </c>
      <c r="C199" s="13" t="s">
        <v>14</v>
      </c>
      <c r="D199" s="13" t="s">
        <v>46</v>
      </c>
      <c r="E199" s="9">
        <v>800</v>
      </c>
      <c r="F199" s="13" t="s">
        <v>10</v>
      </c>
    </row>
    <row r="200" spans="1:6" x14ac:dyDescent="0.2">
      <c r="A200" s="12">
        <v>44165</v>
      </c>
      <c r="B200" s="13" t="s">
        <v>54</v>
      </c>
      <c r="C200" s="13" t="s">
        <v>14</v>
      </c>
      <c r="D200" s="13" t="s">
        <v>23</v>
      </c>
      <c r="E200" s="9">
        <v>300</v>
      </c>
      <c r="F200" s="13" t="s">
        <v>10</v>
      </c>
    </row>
    <row r="201" spans="1:6" x14ac:dyDescent="0.2">
      <c r="A201" s="12">
        <v>44165</v>
      </c>
      <c r="B201" s="13" t="s">
        <v>113</v>
      </c>
      <c r="C201" s="13" t="s">
        <v>40</v>
      </c>
      <c r="D201" s="13" t="s">
        <v>23</v>
      </c>
      <c r="E201" s="9">
        <v>3000</v>
      </c>
      <c r="F201" s="13" t="s">
        <v>10</v>
      </c>
    </row>
    <row r="202" spans="1:6" x14ac:dyDescent="0.2">
      <c r="A202" s="12">
        <v>44166</v>
      </c>
      <c r="B202" s="13" t="s">
        <v>81</v>
      </c>
      <c r="C202" s="13" t="s">
        <v>14</v>
      </c>
      <c r="D202" s="13" t="s">
        <v>46</v>
      </c>
      <c r="E202" s="9">
        <v>300</v>
      </c>
      <c r="F202" s="13" t="s">
        <v>10</v>
      </c>
    </row>
    <row r="203" spans="1:6" x14ac:dyDescent="0.2">
      <c r="A203" s="12">
        <v>44166</v>
      </c>
      <c r="B203" s="13" t="s">
        <v>114</v>
      </c>
      <c r="C203" s="13" t="s">
        <v>8</v>
      </c>
      <c r="D203" s="13" t="s">
        <v>23</v>
      </c>
      <c r="E203" s="9">
        <v>150</v>
      </c>
      <c r="F203" s="13" t="s">
        <v>10</v>
      </c>
    </row>
    <row r="204" spans="1:6" x14ac:dyDescent="0.2">
      <c r="A204" s="12">
        <v>44175</v>
      </c>
      <c r="B204" s="13" t="s">
        <v>115</v>
      </c>
      <c r="C204" s="13" t="s">
        <v>8</v>
      </c>
      <c r="D204" s="13" t="s">
        <v>116</v>
      </c>
      <c r="E204" s="9">
        <v>2500</v>
      </c>
      <c r="F204" s="13" t="s">
        <v>10</v>
      </c>
    </row>
    <row r="205" spans="1:6" x14ac:dyDescent="0.2">
      <c r="A205" s="12">
        <v>44181</v>
      </c>
      <c r="B205" s="13" t="s">
        <v>78</v>
      </c>
      <c r="C205" s="13" t="s">
        <v>34</v>
      </c>
      <c r="D205" s="13" t="s">
        <v>44</v>
      </c>
      <c r="E205" s="9">
        <v>3100.25</v>
      </c>
      <c r="F205" s="13" t="s">
        <v>10</v>
      </c>
    </row>
    <row r="206" spans="1:6" x14ac:dyDescent="0.2">
      <c r="A206" s="12">
        <v>44181</v>
      </c>
      <c r="B206" s="13" t="s">
        <v>117</v>
      </c>
      <c r="C206" s="13" t="s">
        <v>8</v>
      </c>
      <c r="D206" s="13" t="s">
        <v>9</v>
      </c>
      <c r="E206" s="9">
        <v>450</v>
      </c>
      <c r="F206" s="13" t="s">
        <v>10</v>
      </c>
    </row>
    <row r="207" spans="1:6" x14ac:dyDescent="0.2">
      <c r="A207" s="12">
        <v>44182</v>
      </c>
      <c r="B207" s="13" t="s">
        <v>99</v>
      </c>
      <c r="C207" s="13" t="s">
        <v>8</v>
      </c>
      <c r="D207" s="13" t="s">
        <v>100</v>
      </c>
      <c r="E207" s="9">
        <v>380</v>
      </c>
      <c r="F207" s="13" t="s">
        <v>10</v>
      </c>
    </row>
    <row r="208" spans="1:6" x14ac:dyDescent="0.2">
      <c r="A208" s="12">
        <v>44182</v>
      </c>
      <c r="B208" s="13" t="s">
        <v>98</v>
      </c>
      <c r="C208" s="13" t="s">
        <v>40</v>
      </c>
      <c r="D208" s="13" t="s">
        <v>23</v>
      </c>
      <c r="E208" s="9">
        <v>275</v>
      </c>
      <c r="F208" s="13" t="s">
        <v>10</v>
      </c>
    </row>
    <row r="209" spans="1:6" x14ac:dyDescent="0.2">
      <c r="A209" s="12">
        <v>44182</v>
      </c>
      <c r="B209" s="13" t="s">
        <v>39</v>
      </c>
      <c r="C209" s="13" t="s">
        <v>40</v>
      </c>
      <c r="D209" s="13" t="s">
        <v>41</v>
      </c>
      <c r="E209" s="9">
        <v>2675</v>
      </c>
      <c r="F209" s="13" t="s">
        <v>10</v>
      </c>
    </row>
    <row r="210" spans="1:6" x14ac:dyDescent="0.2">
      <c r="A210" s="12">
        <v>44182</v>
      </c>
      <c r="B210" s="13" t="s">
        <v>113</v>
      </c>
      <c r="C210" s="13" t="s">
        <v>40</v>
      </c>
      <c r="D210" s="13" t="s">
        <v>46</v>
      </c>
      <c r="E210" s="9">
        <v>1000</v>
      </c>
      <c r="F210" s="13" t="s">
        <v>10</v>
      </c>
    </row>
    <row r="211" spans="1:6" x14ac:dyDescent="0.2">
      <c r="A211" s="12">
        <v>44183</v>
      </c>
      <c r="B211" s="13" t="s">
        <v>69</v>
      </c>
      <c r="C211" s="13" t="s">
        <v>70</v>
      </c>
      <c r="D211" s="13" t="s">
        <v>71</v>
      </c>
      <c r="E211" s="9">
        <v>750</v>
      </c>
      <c r="F211" s="13" t="s">
        <v>10</v>
      </c>
    </row>
    <row r="212" spans="1:6" x14ac:dyDescent="0.2">
      <c r="A212" s="12">
        <v>44183</v>
      </c>
      <c r="B212" s="13" t="s">
        <v>47</v>
      </c>
      <c r="C212" s="13" t="s">
        <v>14</v>
      </c>
      <c r="D212" s="13" t="s">
        <v>46</v>
      </c>
      <c r="E212" s="9">
        <v>1500</v>
      </c>
      <c r="F212" s="13" t="s">
        <v>10</v>
      </c>
    </row>
    <row r="213" spans="1:6" x14ac:dyDescent="0.2">
      <c r="A213" s="12">
        <v>44183</v>
      </c>
      <c r="B213" s="13" t="s">
        <v>47</v>
      </c>
      <c r="C213" s="13" t="s">
        <v>14</v>
      </c>
      <c r="D213" s="13" t="s">
        <v>46</v>
      </c>
      <c r="E213" s="9">
        <v>1500</v>
      </c>
      <c r="F213" s="13" t="s">
        <v>10</v>
      </c>
    </row>
    <row r="214" spans="1:6" x14ac:dyDescent="0.2">
      <c r="A214" s="12">
        <v>44183</v>
      </c>
      <c r="B214" s="13" t="s">
        <v>54</v>
      </c>
      <c r="C214" s="13" t="s">
        <v>14</v>
      </c>
      <c r="D214" s="13" t="s">
        <v>23</v>
      </c>
      <c r="E214" s="9">
        <v>300</v>
      </c>
      <c r="F214" s="13" t="s">
        <v>10</v>
      </c>
    </row>
    <row r="215" spans="1:6" x14ac:dyDescent="0.2">
      <c r="A215" s="12">
        <v>44186</v>
      </c>
      <c r="B215" s="13" t="s">
        <v>118</v>
      </c>
      <c r="C215" s="13" t="s">
        <v>8</v>
      </c>
      <c r="D215" s="13" t="s">
        <v>23</v>
      </c>
      <c r="E215" s="9">
        <v>325</v>
      </c>
      <c r="F215" s="13" t="s">
        <v>10</v>
      </c>
    </row>
    <row r="216" spans="1:6" x14ac:dyDescent="0.2">
      <c r="A216" s="12">
        <v>44186</v>
      </c>
      <c r="B216" s="13" t="s">
        <v>86</v>
      </c>
      <c r="C216" s="13" t="s">
        <v>14</v>
      </c>
      <c r="D216" s="13" t="s">
        <v>46</v>
      </c>
      <c r="E216" s="9">
        <v>8700</v>
      </c>
      <c r="F216" s="13" t="s">
        <v>10</v>
      </c>
    </row>
    <row r="217" spans="1:6" x14ac:dyDescent="0.2">
      <c r="A217" s="12">
        <v>44188</v>
      </c>
      <c r="B217" s="13" t="s">
        <v>82</v>
      </c>
      <c r="C217" s="13" t="s">
        <v>14</v>
      </c>
      <c r="D217" s="13" t="s">
        <v>46</v>
      </c>
      <c r="E217" s="9">
        <v>600</v>
      </c>
      <c r="F217" s="13" t="s">
        <v>10</v>
      </c>
    </row>
    <row r="218" spans="1:6" x14ac:dyDescent="0.2">
      <c r="A218" s="12">
        <v>44189</v>
      </c>
      <c r="B218" s="13" t="s">
        <v>33</v>
      </c>
      <c r="C218" s="13" t="s">
        <v>34</v>
      </c>
      <c r="D218" s="13" t="s">
        <v>44</v>
      </c>
      <c r="E218" s="9">
        <v>100</v>
      </c>
      <c r="F218" s="13" t="s">
        <v>10</v>
      </c>
    </row>
    <row r="219" spans="1:6" x14ac:dyDescent="0.2">
      <c r="A219" s="12">
        <v>44194</v>
      </c>
      <c r="B219" s="13" t="s">
        <v>30</v>
      </c>
      <c r="C219" s="13" t="s">
        <v>31</v>
      </c>
      <c r="D219" s="13" t="s">
        <v>67</v>
      </c>
      <c r="E219" s="9">
        <v>460</v>
      </c>
      <c r="F219" s="13" t="s">
        <v>10</v>
      </c>
    </row>
    <row r="220" spans="1:6" x14ac:dyDescent="0.2">
      <c r="A220" s="12">
        <v>44195</v>
      </c>
      <c r="B220" s="13" t="s">
        <v>101</v>
      </c>
      <c r="C220" s="13" t="s">
        <v>34</v>
      </c>
      <c r="D220" s="13" t="s">
        <v>44</v>
      </c>
      <c r="E220" s="9">
        <v>280</v>
      </c>
      <c r="F220" s="13" t="s">
        <v>10</v>
      </c>
    </row>
    <row r="221" spans="1:6" x14ac:dyDescent="0.2">
      <c r="A221" s="12">
        <v>44195</v>
      </c>
      <c r="B221" s="13" t="s">
        <v>73</v>
      </c>
      <c r="C221" s="13" t="s">
        <v>74</v>
      </c>
      <c r="D221" s="13" t="s">
        <v>75</v>
      </c>
      <c r="E221" s="9">
        <v>3175.2</v>
      </c>
      <c r="F221" s="13" t="s">
        <v>10</v>
      </c>
    </row>
    <row r="222" spans="1:6" x14ac:dyDescent="0.2">
      <c r="A222" s="12">
        <v>44196</v>
      </c>
      <c r="B222" s="13" t="s">
        <v>55</v>
      </c>
      <c r="C222" s="13" t="s">
        <v>31</v>
      </c>
      <c r="D222" s="13" t="s">
        <v>23</v>
      </c>
      <c r="E222" s="9">
        <v>150</v>
      </c>
      <c r="F222" s="13" t="s">
        <v>10</v>
      </c>
    </row>
    <row r="223" spans="1:6" x14ac:dyDescent="0.2">
      <c r="A223" s="12">
        <v>44196</v>
      </c>
      <c r="B223" s="13" t="s">
        <v>52</v>
      </c>
      <c r="C223" s="13" t="s">
        <v>31</v>
      </c>
      <c r="D223" s="13" t="s">
        <v>53</v>
      </c>
      <c r="E223" s="9">
        <v>200</v>
      </c>
      <c r="F223" s="13" t="s">
        <v>10</v>
      </c>
    </row>
    <row r="224" spans="1:6" x14ac:dyDescent="0.2">
      <c r="A224" s="12">
        <v>44196</v>
      </c>
      <c r="B224" s="13" t="s">
        <v>81</v>
      </c>
      <c r="C224" s="13" t="s">
        <v>14</v>
      </c>
      <c r="D224" s="13" t="s">
        <v>46</v>
      </c>
      <c r="E224" s="9">
        <v>300</v>
      </c>
      <c r="F224" s="13" t="s">
        <v>10</v>
      </c>
    </row>
    <row r="225" spans="1:6" x14ac:dyDescent="0.2">
      <c r="A225" s="12">
        <v>44196</v>
      </c>
      <c r="B225" s="13" t="s">
        <v>50</v>
      </c>
      <c r="C225" s="13" t="s">
        <v>40</v>
      </c>
      <c r="D225" s="13" t="s">
        <v>51</v>
      </c>
      <c r="E225" s="9">
        <v>2225</v>
      </c>
      <c r="F225" s="13" t="s">
        <v>10</v>
      </c>
    </row>
    <row r="226" spans="1:6" x14ac:dyDescent="0.2">
      <c r="A226" s="12">
        <v>44196</v>
      </c>
      <c r="B226" s="13" t="s">
        <v>36</v>
      </c>
      <c r="C226" s="13" t="s">
        <v>34</v>
      </c>
      <c r="D226" s="13" t="s">
        <v>44</v>
      </c>
      <c r="E226" s="9">
        <v>2199.6</v>
      </c>
      <c r="F226" s="13" t="s">
        <v>10</v>
      </c>
    </row>
    <row r="227" spans="1:6" x14ac:dyDescent="0.2">
      <c r="A227" s="12">
        <v>44196</v>
      </c>
      <c r="B227" s="13" t="s">
        <v>47</v>
      </c>
      <c r="C227" s="13" t="s">
        <v>14</v>
      </c>
      <c r="D227" s="13" t="s">
        <v>46</v>
      </c>
      <c r="E227" s="9">
        <v>400</v>
      </c>
      <c r="F227" s="13" t="s">
        <v>10</v>
      </c>
    </row>
    <row r="228" spans="1:6" x14ac:dyDescent="0.2">
      <c r="A228" s="12">
        <v>44196</v>
      </c>
      <c r="B228" s="13" t="s">
        <v>72</v>
      </c>
      <c r="C228" s="13" t="s">
        <v>8</v>
      </c>
      <c r="D228" s="13" t="s">
        <v>46</v>
      </c>
      <c r="E228" s="9">
        <v>400</v>
      </c>
      <c r="F228" s="13" t="s">
        <v>10</v>
      </c>
    </row>
    <row r="229" spans="1:6" x14ac:dyDescent="0.2">
      <c r="A229" s="12">
        <v>44196</v>
      </c>
      <c r="B229" s="13" t="s">
        <v>49</v>
      </c>
      <c r="C229" s="13" t="s">
        <v>34</v>
      </c>
      <c r="D229" s="13" t="s">
        <v>44</v>
      </c>
      <c r="E229" s="9">
        <v>2069</v>
      </c>
      <c r="F229" s="13" t="s">
        <v>10</v>
      </c>
    </row>
    <row r="230" spans="1:6" x14ac:dyDescent="0.2">
      <c r="A230" s="7"/>
      <c r="B230" s="10"/>
      <c r="C230" s="10"/>
      <c r="D230" s="10"/>
      <c r="E230" s="9"/>
      <c r="F230" s="10"/>
    </row>
    <row r="231" spans="1:6" x14ac:dyDescent="0.2">
      <c r="A231" s="6"/>
      <c r="B231" s="6"/>
      <c r="C231" s="6"/>
      <c r="D231" s="6"/>
      <c r="E231" s="14"/>
    </row>
    <row r="232" spans="1:6" ht="101.25" customHeight="1" x14ac:dyDescent="0.2">
      <c r="A232" s="15" t="s">
        <v>119</v>
      </c>
      <c r="B232" s="2" t="s">
        <v>120</v>
      </c>
      <c r="C232" s="2"/>
      <c r="D232" s="2"/>
      <c r="E232" s="2"/>
      <c r="F232" s="2"/>
    </row>
    <row r="233" spans="1:6" ht="43.5" customHeight="1" x14ac:dyDescent="0.2">
      <c r="A233" s="16" t="s">
        <v>121</v>
      </c>
      <c r="B233" s="17" t="s">
        <v>122</v>
      </c>
      <c r="C233" s="17"/>
      <c r="D233" s="17"/>
      <c r="E233" s="17"/>
      <c r="F233" s="17"/>
    </row>
    <row r="261" spans="1:6" s="18" customFormat="1" x14ac:dyDescent="0.2">
      <c r="A261" s="3"/>
      <c r="B261" s="3"/>
      <c r="C261" s="3"/>
      <c r="D261" s="3"/>
      <c r="E261" s="3"/>
      <c r="F261" s="3"/>
    </row>
    <row r="262" spans="1:6" s="18" customFormat="1" x14ac:dyDescent="0.2">
      <c r="A262" s="3"/>
      <c r="B262" s="3"/>
      <c r="C262" s="3"/>
      <c r="D262" s="3"/>
      <c r="E262" s="3"/>
      <c r="F262" s="3"/>
    </row>
    <row r="263" spans="1:6" s="18" customFormat="1" x14ac:dyDescent="0.2">
      <c r="A263" s="3"/>
      <c r="B263" s="3"/>
      <c r="C263" s="3"/>
      <c r="D263" s="3"/>
      <c r="E263" s="3"/>
      <c r="F263" s="3"/>
    </row>
    <row r="264" spans="1:6" s="18" customFormat="1" x14ac:dyDescent="0.2">
      <c r="A264" s="3"/>
      <c r="B264" s="3"/>
      <c r="C264" s="3"/>
      <c r="D264" s="3"/>
      <c r="E264" s="3"/>
      <c r="F264" s="3"/>
    </row>
    <row r="265" spans="1:6" s="18" customFormat="1" x14ac:dyDescent="0.2">
      <c r="A265" s="3"/>
      <c r="B265" s="3"/>
      <c r="C265" s="3"/>
      <c r="D265" s="3"/>
      <c r="E265" s="3"/>
      <c r="F265" s="3"/>
    </row>
    <row r="266" spans="1:6" s="18" customFormat="1" x14ac:dyDescent="0.2">
      <c r="A266" s="3"/>
      <c r="B266" s="3"/>
      <c r="C266" s="3"/>
      <c r="D266" s="3"/>
      <c r="E266" s="3"/>
      <c r="F266" s="3"/>
    </row>
    <row r="267" spans="1:6" s="18" customFormat="1" x14ac:dyDescent="0.2">
      <c r="A267" s="3"/>
      <c r="B267" s="3"/>
      <c r="C267" s="3"/>
      <c r="D267" s="3"/>
      <c r="E267" s="3"/>
      <c r="F267" s="3"/>
    </row>
    <row r="268" spans="1:6" s="18" customFormat="1" x14ac:dyDescent="0.2">
      <c r="A268" s="3"/>
      <c r="B268" s="3"/>
      <c r="C268" s="3"/>
      <c r="D268" s="3"/>
      <c r="E268" s="3"/>
      <c r="F268" s="3"/>
    </row>
    <row r="269" spans="1:6" s="18" customFormat="1" x14ac:dyDescent="0.2">
      <c r="A269" s="3"/>
      <c r="B269" s="3"/>
      <c r="C269" s="3"/>
      <c r="D269" s="3"/>
      <c r="E269" s="3"/>
      <c r="F269" s="3"/>
    </row>
    <row r="270" spans="1:6" s="18" customFormat="1" x14ac:dyDescent="0.2">
      <c r="A270" s="3"/>
      <c r="B270" s="3"/>
      <c r="C270" s="3"/>
      <c r="D270" s="3"/>
      <c r="E270" s="3"/>
      <c r="F270" s="3"/>
    </row>
    <row r="271" spans="1:6" s="18" customFormat="1" x14ac:dyDescent="0.2">
      <c r="A271" s="3"/>
      <c r="B271" s="3"/>
      <c r="C271" s="3"/>
      <c r="D271" s="3"/>
      <c r="E271" s="3"/>
      <c r="F271" s="3"/>
    </row>
    <row r="272" spans="1:6" s="18" customFormat="1" x14ac:dyDescent="0.2">
      <c r="A272" s="3"/>
      <c r="B272" s="3"/>
      <c r="C272" s="3"/>
      <c r="D272" s="3"/>
      <c r="E272" s="3"/>
      <c r="F272" s="3"/>
    </row>
    <row r="273" spans="1:6" s="18" customFormat="1" x14ac:dyDescent="0.2">
      <c r="A273" s="3"/>
      <c r="B273" s="3"/>
      <c r="C273" s="3"/>
      <c r="D273" s="3"/>
      <c r="E273" s="3"/>
      <c r="F273" s="3"/>
    </row>
    <row r="274" spans="1:6" s="18" customFormat="1" x14ac:dyDescent="0.2">
      <c r="A274" s="3"/>
      <c r="B274" s="3"/>
      <c r="C274" s="3"/>
      <c r="D274" s="3"/>
      <c r="E274" s="3"/>
      <c r="F274" s="3"/>
    </row>
    <row r="275" spans="1:6" s="18" customFormat="1" x14ac:dyDescent="0.2">
      <c r="A275" s="3"/>
      <c r="B275" s="3"/>
      <c r="C275" s="3"/>
      <c r="D275" s="3"/>
      <c r="E275" s="3"/>
      <c r="F275" s="3"/>
    </row>
    <row r="276" spans="1:6" s="18" customFormat="1" x14ac:dyDescent="0.2">
      <c r="A276" s="3"/>
      <c r="B276" s="3"/>
      <c r="C276" s="3"/>
      <c r="D276" s="3"/>
      <c r="E276" s="3"/>
      <c r="F276" s="3"/>
    </row>
    <row r="277" spans="1:6" s="18" customFormat="1" x14ac:dyDescent="0.2">
      <c r="A277" s="3"/>
      <c r="B277" s="3"/>
      <c r="C277" s="3"/>
      <c r="D277" s="3"/>
      <c r="E277" s="3"/>
      <c r="F277" s="3"/>
    </row>
    <row r="278" spans="1:6" s="18" customFormat="1" x14ac:dyDescent="0.2">
      <c r="A278" s="3"/>
      <c r="B278" s="3"/>
      <c r="C278" s="3"/>
      <c r="D278" s="3"/>
      <c r="E278" s="3"/>
      <c r="F278" s="3"/>
    </row>
    <row r="279" spans="1:6" s="18" customFormat="1" x14ac:dyDescent="0.2">
      <c r="A279" s="3"/>
      <c r="B279" s="3"/>
      <c r="C279" s="3"/>
      <c r="D279" s="3"/>
      <c r="E279" s="3"/>
      <c r="F279" s="3"/>
    </row>
    <row r="280" spans="1:6" s="18" customFormat="1" x14ac:dyDescent="0.2">
      <c r="A280" s="3"/>
      <c r="B280" s="3"/>
      <c r="C280" s="3"/>
      <c r="D280" s="3"/>
      <c r="E280" s="3"/>
      <c r="F280" s="3"/>
    </row>
    <row r="281" spans="1:6" s="18" customFormat="1" x14ac:dyDescent="0.2">
      <c r="A281" s="3"/>
      <c r="B281" s="3"/>
      <c r="C281" s="3"/>
      <c r="D281" s="3"/>
      <c r="E281" s="3"/>
      <c r="F281" s="3"/>
    </row>
    <row r="282" spans="1:6" s="18" customFormat="1" x14ac:dyDescent="0.2">
      <c r="A282" s="3"/>
      <c r="B282" s="3"/>
      <c r="C282" s="3"/>
      <c r="D282" s="3"/>
      <c r="E282" s="3"/>
      <c r="F282" s="3"/>
    </row>
    <row r="283" spans="1:6" s="18" customFormat="1" x14ac:dyDescent="0.2">
      <c r="A283" s="3"/>
      <c r="B283" s="3"/>
      <c r="C283" s="3"/>
      <c r="D283" s="3"/>
      <c r="E283" s="3"/>
      <c r="F283" s="3"/>
    </row>
    <row r="284" spans="1:6" s="18" customFormat="1" x14ac:dyDescent="0.2">
      <c r="A284" s="3"/>
      <c r="B284" s="3"/>
      <c r="C284" s="3"/>
      <c r="D284" s="3"/>
      <c r="E284" s="3"/>
      <c r="F284" s="3"/>
    </row>
    <row r="285" spans="1:6" s="18" customFormat="1" x14ac:dyDescent="0.2">
      <c r="A285" s="3"/>
      <c r="B285" s="3"/>
      <c r="C285" s="3"/>
      <c r="D285" s="3"/>
      <c r="E285" s="3"/>
      <c r="F285" s="3"/>
    </row>
    <row r="286" spans="1:6" s="18" customFormat="1" x14ac:dyDescent="0.2">
      <c r="A286" s="3"/>
      <c r="B286" s="3"/>
      <c r="C286" s="3"/>
      <c r="D286" s="3"/>
      <c r="E286" s="3"/>
      <c r="F286" s="3"/>
    </row>
    <row r="287" spans="1:6" s="18" customFormat="1" x14ac:dyDescent="0.2">
      <c r="A287" s="3"/>
      <c r="B287" s="3"/>
      <c r="C287" s="3"/>
      <c r="D287" s="3"/>
      <c r="E287" s="3"/>
      <c r="F287" s="3"/>
    </row>
    <row r="288" spans="1:6" s="18" customFormat="1" x14ac:dyDescent="0.2">
      <c r="A288" s="3"/>
      <c r="B288" s="3"/>
      <c r="C288" s="3"/>
      <c r="D288" s="3"/>
      <c r="E288" s="3"/>
      <c r="F288" s="3"/>
    </row>
    <row r="289" spans="1:6" s="18" customFormat="1" x14ac:dyDescent="0.2">
      <c r="A289" s="3"/>
      <c r="B289" s="3"/>
      <c r="C289" s="3"/>
      <c r="D289" s="3"/>
      <c r="E289" s="3"/>
      <c r="F289" s="3"/>
    </row>
    <row r="290" spans="1:6" s="18" customFormat="1" x14ac:dyDescent="0.2">
      <c r="A290" s="3"/>
      <c r="B290" s="3"/>
      <c r="C290" s="3"/>
      <c r="D290" s="3"/>
      <c r="E290" s="3"/>
      <c r="F290" s="3"/>
    </row>
    <row r="291" spans="1:6" s="18" customFormat="1" x14ac:dyDescent="0.2">
      <c r="A291" s="3"/>
      <c r="B291" s="3"/>
      <c r="C291" s="3"/>
      <c r="D291" s="3"/>
      <c r="E291" s="3"/>
      <c r="F291" s="3"/>
    </row>
    <row r="292" spans="1:6" s="18" customFormat="1" x14ac:dyDescent="0.2">
      <c r="A292" s="3"/>
      <c r="B292" s="3"/>
      <c r="C292" s="3"/>
      <c r="D292" s="3"/>
      <c r="E292" s="3"/>
      <c r="F292" s="3"/>
    </row>
    <row r="293" spans="1:6" s="18" customFormat="1" x14ac:dyDescent="0.2">
      <c r="A293" s="3"/>
      <c r="B293" s="3"/>
      <c r="C293" s="3"/>
      <c r="D293" s="3"/>
      <c r="E293" s="3"/>
      <c r="F293" s="3"/>
    </row>
    <row r="294" spans="1:6" s="18" customFormat="1" x14ac:dyDescent="0.2">
      <c r="A294" s="3"/>
      <c r="B294" s="3"/>
      <c r="C294" s="3"/>
      <c r="D294" s="3"/>
      <c r="E294" s="3"/>
      <c r="F294" s="3"/>
    </row>
    <row r="295" spans="1:6" s="18" customFormat="1" x14ac:dyDescent="0.2">
      <c r="A295" s="3"/>
      <c r="B295" s="3"/>
      <c r="C295" s="3"/>
      <c r="D295" s="3"/>
      <c r="E295" s="3"/>
      <c r="F295" s="3"/>
    </row>
    <row r="296" spans="1:6" s="18" customFormat="1" x14ac:dyDescent="0.2">
      <c r="A296" s="3"/>
      <c r="B296" s="3"/>
      <c r="C296" s="3"/>
      <c r="D296" s="3"/>
      <c r="E296" s="3"/>
      <c r="F296" s="3"/>
    </row>
    <row r="297" spans="1:6" s="18" customFormat="1" x14ac:dyDescent="0.2">
      <c r="A297" s="3"/>
      <c r="B297" s="3"/>
      <c r="C297" s="3"/>
      <c r="D297" s="3"/>
      <c r="E297" s="3"/>
      <c r="F297" s="3"/>
    </row>
    <row r="298" spans="1:6" s="18" customFormat="1" x14ac:dyDescent="0.2">
      <c r="A298" s="3"/>
      <c r="B298" s="3"/>
      <c r="C298" s="3"/>
      <c r="D298" s="3"/>
      <c r="E298" s="3"/>
      <c r="F298" s="3"/>
    </row>
    <row r="299" spans="1:6" s="18" customFormat="1" x14ac:dyDescent="0.2">
      <c r="A299" s="3"/>
      <c r="B299" s="3"/>
      <c r="C299" s="3"/>
      <c r="D299" s="3"/>
      <c r="E299" s="3"/>
      <c r="F299" s="3"/>
    </row>
    <row r="300" spans="1:6" s="18" customFormat="1" x14ac:dyDescent="0.2">
      <c r="A300" s="3"/>
      <c r="B300" s="3"/>
      <c r="C300" s="3"/>
      <c r="D300" s="3"/>
      <c r="E300" s="3"/>
      <c r="F300" s="3"/>
    </row>
    <row r="301" spans="1:6" s="18" customFormat="1" x14ac:dyDescent="0.2">
      <c r="A301" s="3"/>
      <c r="B301" s="3"/>
      <c r="C301" s="3"/>
      <c r="D301" s="3"/>
      <c r="E301" s="3"/>
      <c r="F301" s="3"/>
    </row>
    <row r="302" spans="1:6" s="18" customFormat="1" x14ac:dyDescent="0.2">
      <c r="A302" s="3"/>
      <c r="B302" s="3"/>
      <c r="C302" s="3"/>
      <c r="D302" s="3"/>
      <c r="E302" s="3"/>
      <c r="F302" s="3"/>
    </row>
    <row r="303" spans="1:6" s="18" customFormat="1" x14ac:dyDescent="0.2">
      <c r="A303" s="3"/>
      <c r="B303" s="3"/>
      <c r="C303" s="3"/>
      <c r="D303" s="3"/>
      <c r="E303" s="3"/>
      <c r="F303" s="3"/>
    </row>
    <row r="304" spans="1:6" s="18" customFormat="1" x14ac:dyDescent="0.2">
      <c r="A304" s="3"/>
      <c r="B304" s="3"/>
      <c r="C304" s="3"/>
      <c r="D304" s="3"/>
      <c r="E304" s="3"/>
      <c r="F304" s="3"/>
    </row>
    <row r="305" spans="1:6" s="18" customFormat="1" x14ac:dyDescent="0.2">
      <c r="A305" s="3"/>
      <c r="B305" s="3"/>
      <c r="C305" s="3"/>
      <c r="D305" s="3"/>
      <c r="E305" s="3"/>
      <c r="F305" s="3"/>
    </row>
    <row r="306" spans="1:6" s="18" customFormat="1" x14ac:dyDescent="0.2">
      <c r="A306" s="3"/>
      <c r="B306" s="3"/>
      <c r="C306" s="3"/>
      <c r="D306" s="3"/>
      <c r="E306" s="3"/>
      <c r="F306" s="3"/>
    </row>
    <row r="307" spans="1:6" s="18" customFormat="1" x14ac:dyDescent="0.2">
      <c r="A307" s="3"/>
      <c r="B307" s="3"/>
      <c r="C307" s="3"/>
      <c r="D307" s="3"/>
      <c r="E307" s="3"/>
      <c r="F307" s="3"/>
    </row>
    <row r="308" spans="1:6" s="18" customFormat="1" x14ac:dyDescent="0.2">
      <c r="A308" s="3"/>
      <c r="B308" s="3"/>
      <c r="C308" s="3"/>
      <c r="D308" s="3"/>
      <c r="E308" s="3"/>
      <c r="F308" s="3"/>
    </row>
    <row r="309" spans="1:6" s="18" customFormat="1" x14ac:dyDescent="0.2">
      <c r="A309" s="3"/>
      <c r="B309" s="3"/>
      <c r="C309" s="3"/>
      <c r="D309" s="3"/>
      <c r="E309" s="3"/>
      <c r="F309" s="3"/>
    </row>
    <row r="310" spans="1:6" s="18" customFormat="1" x14ac:dyDescent="0.2">
      <c r="A310" s="3"/>
      <c r="B310" s="3"/>
      <c r="C310" s="3"/>
      <c r="D310" s="3"/>
      <c r="E310" s="3"/>
      <c r="F310" s="3"/>
    </row>
    <row r="311" spans="1:6" s="18" customFormat="1" x14ac:dyDescent="0.2">
      <c r="A311" s="3"/>
      <c r="B311" s="3"/>
      <c r="C311" s="3"/>
      <c r="D311" s="3"/>
      <c r="E311" s="3"/>
      <c r="F311" s="3"/>
    </row>
  </sheetData>
  <mergeCells count="1">
    <mergeCell ref="B232:F23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0"/>
  <sheetViews>
    <sheetView zoomScale="85" zoomScaleNormal="85" workbookViewId="0"/>
  </sheetViews>
  <sheetFormatPr baseColWidth="10" defaultColWidth="11.28515625" defaultRowHeight="12.75" x14ac:dyDescent="0.2"/>
  <cols>
    <col min="1" max="1" width="15" style="3" customWidth="1"/>
    <col min="2" max="2" width="60.5703125" style="3" customWidth="1"/>
    <col min="3" max="3" width="26.7109375" style="3" customWidth="1"/>
    <col min="4" max="4" width="70.5703125" style="3" customWidth="1"/>
    <col min="5" max="5" width="13.28515625" style="3" customWidth="1"/>
    <col min="6" max="6" width="36" style="3" customWidth="1"/>
    <col min="7" max="7" width="32.7109375" style="3" customWidth="1"/>
    <col min="8" max="1024" width="11.28515625" style="3"/>
  </cols>
  <sheetData>
    <row r="1" spans="1:7" s="5" customFormat="1" x14ac:dyDescent="0.2">
      <c r="A1" s="4" t="s">
        <v>0</v>
      </c>
      <c r="B1" s="4"/>
      <c r="C1" s="4"/>
      <c r="D1" s="4"/>
      <c r="E1" s="4"/>
      <c r="F1" s="4"/>
      <c r="G1" s="4"/>
    </row>
    <row r="2" spans="1:7" x14ac:dyDescent="0.2">
      <c r="A2" s="6"/>
      <c r="B2" s="6"/>
      <c r="C2" s="6"/>
      <c r="D2" s="6"/>
      <c r="E2" s="6"/>
      <c r="F2" s="6"/>
      <c r="G2" s="6"/>
    </row>
    <row r="3" spans="1:7" s="5" customFormat="1" x14ac:dyDescent="0.2">
      <c r="A3" s="4" t="s">
        <v>1</v>
      </c>
      <c r="B3" s="4" t="s">
        <v>123</v>
      </c>
      <c r="C3" s="4" t="s">
        <v>3</v>
      </c>
      <c r="D3" s="4" t="s">
        <v>4</v>
      </c>
      <c r="E3" s="4" t="s">
        <v>5</v>
      </c>
      <c r="F3" s="4" t="s">
        <v>124</v>
      </c>
      <c r="G3" s="4" t="s">
        <v>6</v>
      </c>
    </row>
    <row r="4" spans="1:7" ht="15" customHeight="1" x14ac:dyDescent="0.2">
      <c r="A4" s="7">
        <v>44253</v>
      </c>
      <c r="B4" s="19" t="s">
        <v>18</v>
      </c>
      <c r="C4" s="10" t="s">
        <v>8</v>
      </c>
      <c r="D4" s="8" t="s">
        <v>19</v>
      </c>
      <c r="E4" s="20">
        <v>600</v>
      </c>
      <c r="F4" s="8"/>
      <c r="G4" s="8" t="s">
        <v>10</v>
      </c>
    </row>
    <row r="5" spans="1:7" x14ac:dyDescent="0.2">
      <c r="A5" s="7">
        <v>44347</v>
      </c>
      <c r="B5" s="10" t="s">
        <v>39</v>
      </c>
      <c r="C5" s="10" t="s">
        <v>40</v>
      </c>
      <c r="D5" s="10" t="s">
        <v>41</v>
      </c>
      <c r="E5" s="9">
        <v>535</v>
      </c>
      <c r="F5" s="10"/>
      <c r="G5" s="10" t="s">
        <v>10</v>
      </c>
    </row>
    <row r="6" spans="1:7" x14ac:dyDescent="0.2">
      <c r="A6" s="7">
        <v>44347</v>
      </c>
      <c r="B6" s="10" t="s">
        <v>39</v>
      </c>
      <c r="C6" s="10" t="s">
        <v>40</v>
      </c>
      <c r="D6" s="10" t="s">
        <v>41</v>
      </c>
      <c r="E6" s="9">
        <v>1452.94</v>
      </c>
      <c r="F6" s="10"/>
      <c r="G6" s="10" t="s">
        <v>10</v>
      </c>
    </row>
    <row r="7" spans="1:7" x14ac:dyDescent="0.2">
      <c r="A7" s="7">
        <v>44347</v>
      </c>
      <c r="B7" s="10" t="s">
        <v>30</v>
      </c>
      <c r="C7" s="10" t="s">
        <v>31</v>
      </c>
      <c r="D7" s="10" t="s">
        <v>32</v>
      </c>
      <c r="E7" s="9">
        <v>460</v>
      </c>
      <c r="F7" s="10"/>
      <c r="G7" s="10" t="s">
        <v>10</v>
      </c>
    </row>
    <row r="8" spans="1:7" x14ac:dyDescent="0.2">
      <c r="A8" s="7">
        <v>44347</v>
      </c>
      <c r="B8" s="10" t="s">
        <v>50</v>
      </c>
      <c r="C8" s="10" t="s">
        <v>40</v>
      </c>
      <c r="D8" s="10" t="s">
        <v>51</v>
      </c>
      <c r="E8" s="9">
        <v>2430</v>
      </c>
      <c r="F8" s="10"/>
      <c r="G8" s="10" t="s">
        <v>10</v>
      </c>
    </row>
    <row r="9" spans="1:7" x14ac:dyDescent="0.2">
      <c r="A9" s="7">
        <v>44347</v>
      </c>
      <c r="B9" s="10" t="s">
        <v>49</v>
      </c>
      <c r="C9" s="10" t="s">
        <v>34</v>
      </c>
      <c r="D9" s="10" t="s">
        <v>44</v>
      </c>
      <c r="E9" s="9">
        <v>345.16</v>
      </c>
      <c r="F9" s="10"/>
      <c r="G9" s="10" t="s">
        <v>10</v>
      </c>
    </row>
    <row r="10" spans="1:7" x14ac:dyDescent="0.2">
      <c r="A10" s="7">
        <v>44361</v>
      </c>
      <c r="B10" s="10" t="s">
        <v>52</v>
      </c>
      <c r="C10" s="10" t="s">
        <v>31</v>
      </c>
      <c r="D10" s="10" t="s">
        <v>53</v>
      </c>
      <c r="E10" s="9">
        <v>200</v>
      </c>
      <c r="F10" s="10"/>
      <c r="G10" s="10" t="s">
        <v>10</v>
      </c>
    </row>
    <row r="11" spans="1:7" x14ac:dyDescent="0.2">
      <c r="A11" s="7">
        <v>44362</v>
      </c>
      <c r="B11" s="10" t="s">
        <v>33</v>
      </c>
      <c r="C11" s="10" t="s">
        <v>34</v>
      </c>
      <c r="D11" s="10" t="s">
        <v>35</v>
      </c>
      <c r="E11" s="9">
        <v>116.64</v>
      </c>
      <c r="F11" s="10"/>
      <c r="G11" s="10" t="s">
        <v>10</v>
      </c>
    </row>
    <row r="12" spans="1:7" x14ac:dyDescent="0.2">
      <c r="A12" s="7">
        <v>44362</v>
      </c>
      <c r="B12" s="10" t="s">
        <v>42</v>
      </c>
      <c r="C12" s="10" t="s">
        <v>40</v>
      </c>
      <c r="D12" s="10" t="s">
        <v>125</v>
      </c>
      <c r="E12" s="9">
        <v>275</v>
      </c>
      <c r="F12" s="10"/>
      <c r="G12" s="10" t="s">
        <v>10</v>
      </c>
    </row>
    <row r="13" spans="1:7" x14ac:dyDescent="0.2">
      <c r="A13" s="7">
        <v>44377</v>
      </c>
      <c r="B13" s="10" t="s">
        <v>43</v>
      </c>
      <c r="C13" s="10" t="s">
        <v>34</v>
      </c>
      <c r="D13" s="10" t="s">
        <v>44</v>
      </c>
      <c r="E13" s="9">
        <v>280</v>
      </c>
      <c r="F13" s="10"/>
      <c r="G13" s="10" t="s">
        <v>10</v>
      </c>
    </row>
    <row r="14" spans="1:7" x14ac:dyDescent="0.2">
      <c r="A14" s="7">
        <v>44377</v>
      </c>
      <c r="B14" s="10" t="s">
        <v>30</v>
      </c>
      <c r="C14" s="10" t="s">
        <v>31</v>
      </c>
      <c r="D14" s="10" t="s">
        <v>32</v>
      </c>
      <c r="E14" s="9">
        <v>220</v>
      </c>
      <c r="F14" s="10"/>
      <c r="G14" s="10" t="s">
        <v>10</v>
      </c>
    </row>
    <row r="15" spans="1:7" x14ac:dyDescent="0.2">
      <c r="A15" s="7">
        <v>44377</v>
      </c>
      <c r="B15" s="10" t="s">
        <v>52</v>
      </c>
      <c r="C15" s="10" t="s">
        <v>31</v>
      </c>
      <c r="D15" s="10" t="s">
        <v>53</v>
      </c>
      <c r="E15" s="9">
        <v>100</v>
      </c>
      <c r="F15" s="10"/>
      <c r="G15" s="10" t="s">
        <v>10</v>
      </c>
    </row>
    <row r="16" spans="1:7" x14ac:dyDescent="0.2">
      <c r="A16" s="7">
        <v>44362</v>
      </c>
      <c r="B16" s="10" t="s">
        <v>126</v>
      </c>
      <c r="C16" s="10" t="s">
        <v>127</v>
      </c>
      <c r="D16" s="10" t="s">
        <v>128</v>
      </c>
      <c r="E16" s="9">
        <v>4820</v>
      </c>
      <c r="F16" s="10"/>
      <c r="G16" s="10" t="s">
        <v>10</v>
      </c>
    </row>
    <row r="17" spans="1:7" x14ac:dyDescent="0.2">
      <c r="A17" s="7">
        <v>44377</v>
      </c>
      <c r="B17" s="10" t="s">
        <v>39</v>
      </c>
      <c r="C17" s="10" t="s">
        <v>40</v>
      </c>
      <c r="D17" s="10" t="s">
        <v>41</v>
      </c>
      <c r="E17" s="9">
        <v>2139.9899999999998</v>
      </c>
      <c r="F17" s="10"/>
      <c r="G17" s="10" t="s">
        <v>10</v>
      </c>
    </row>
    <row r="18" spans="1:7" x14ac:dyDescent="0.2">
      <c r="A18" s="7">
        <v>44377</v>
      </c>
      <c r="B18" s="10" t="s">
        <v>39</v>
      </c>
      <c r="C18" s="10" t="s">
        <v>40</v>
      </c>
      <c r="D18" s="10" t="s">
        <v>41</v>
      </c>
      <c r="E18" s="9">
        <v>1300</v>
      </c>
      <c r="F18" s="10"/>
      <c r="G18" s="10" t="s">
        <v>10</v>
      </c>
    </row>
    <row r="19" spans="1:7" x14ac:dyDescent="0.2">
      <c r="A19" s="7">
        <v>44377</v>
      </c>
      <c r="B19" s="10" t="s">
        <v>42</v>
      </c>
      <c r="C19" s="10" t="s">
        <v>40</v>
      </c>
      <c r="D19" s="10" t="s">
        <v>129</v>
      </c>
      <c r="E19" s="9">
        <v>150</v>
      </c>
      <c r="F19" s="10"/>
      <c r="G19" s="10" t="s">
        <v>10</v>
      </c>
    </row>
    <row r="20" spans="1:7" x14ac:dyDescent="0.2">
      <c r="A20" s="7">
        <v>44377</v>
      </c>
      <c r="B20" s="10" t="s">
        <v>55</v>
      </c>
      <c r="C20" s="10" t="s">
        <v>31</v>
      </c>
      <c r="D20" s="10" t="s">
        <v>130</v>
      </c>
      <c r="E20" s="9">
        <v>150</v>
      </c>
      <c r="F20" s="10"/>
      <c r="G20" s="10" t="s">
        <v>10</v>
      </c>
    </row>
    <row r="21" spans="1:7" x14ac:dyDescent="0.2">
      <c r="A21" s="7">
        <v>44377</v>
      </c>
      <c r="B21" s="10" t="s">
        <v>43</v>
      </c>
      <c r="C21" s="10" t="s">
        <v>34</v>
      </c>
      <c r="D21" s="10" t="s">
        <v>44</v>
      </c>
      <c r="E21" s="9">
        <v>250</v>
      </c>
      <c r="F21" s="10"/>
      <c r="G21" s="10" t="s">
        <v>10</v>
      </c>
    </row>
    <row r="22" spans="1:7" x14ac:dyDescent="0.2">
      <c r="A22" s="7">
        <v>44377</v>
      </c>
      <c r="B22" s="10" t="s">
        <v>36</v>
      </c>
      <c r="C22" s="10" t="s">
        <v>34</v>
      </c>
      <c r="D22" s="10" t="s">
        <v>44</v>
      </c>
      <c r="E22" s="9">
        <v>2000.4</v>
      </c>
      <c r="F22" s="10"/>
      <c r="G22" s="10" t="s">
        <v>10</v>
      </c>
    </row>
    <row r="23" spans="1:7" x14ac:dyDescent="0.2">
      <c r="A23" s="7">
        <v>44377</v>
      </c>
      <c r="B23" s="10" t="s">
        <v>36</v>
      </c>
      <c r="C23" s="10" t="s">
        <v>34</v>
      </c>
      <c r="D23" s="10" t="s">
        <v>44</v>
      </c>
      <c r="E23" s="9">
        <v>1100.22</v>
      </c>
      <c r="F23" s="10"/>
      <c r="G23" s="10" t="s">
        <v>10</v>
      </c>
    </row>
    <row r="24" spans="1:7" x14ac:dyDescent="0.2">
      <c r="A24" s="7">
        <v>44377</v>
      </c>
      <c r="B24" s="10" t="s">
        <v>78</v>
      </c>
      <c r="C24" s="10" t="s">
        <v>34</v>
      </c>
      <c r="D24" s="10" t="s">
        <v>44</v>
      </c>
      <c r="E24" s="9">
        <v>3104.55</v>
      </c>
      <c r="F24" s="10"/>
      <c r="G24" s="10" t="s">
        <v>10</v>
      </c>
    </row>
    <row r="25" spans="1:7" x14ac:dyDescent="0.2">
      <c r="A25" s="7">
        <v>44377</v>
      </c>
      <c r="B25" s="10" t="s">
        <v>78</v>
      </c>
      <c r="C25" s="10" t="s">
        <v>34</v>
      </c>
      <c r="D25" s="10" t="s">
        <v>44</v>
      </c>
      <c r="E25" s="9">
        <v>1528.24</v>
      </c>
      <c r="F25" s="10"/>
      <c r="G25" s="10" t="s">
        <v>10</v>
      </c>
    </row>
    <row r="26" spans="1:7" x14ac:dyDescent="0.2">
      <c r="A26" s="7">
        <v>44377</v>
      </c>
      <c r="B26" s="10" t="s">
        <v>86</v>
      </c>
      <c r="C26" s="10" t="s">
        <v>14</v>
      </c>
      <c r="D26" s="10" t="s">
        <v>46</v>
      </c>
      <c r="E26" s="9">
        <v>3000</v>
      </c>
      <c r="F26" s="10"/>
      <c r="G26" s="10" t="s">
        <v>10</v>
      </c>
    </row>
    <row r="27" spans="1:7" x14ac:dyDescent="0.2">
      <c r="A27" s="7">
        <v>44377</v>
      </c>
      <c r="B27" s="10" t="s">
        <v>86</v>
      </c>
      <c r="C27" s="10" t="s">
        <v>14</v>
      </c>
      <c r="D27" s="10" t="s">
        <v>46</v>
      </c>
      <c r="E27" s="9">
        <v>2000</v>
      </c>
      <c r="F27" s="10"/>
      <c r="G27" s="10" t="s">
        <v>10</v>
      </c>
    </row>
    <row r="28" spans="1:7" x14ac:dyDescent="0.2">
      <c r="A28" s="7">
        <v>44385</v>
      </c>
      <c r="B28" s="10" t="s">
        <v>16</v>
      </c>
      <c r="C28" s="10" t="s">
        <v>14</v>
      </c>
      <c r="D28" s="10" t="s">
        <v>46</v>
      </c>
      <c r="E28" s="9">
        <v>1093.51</v>
      </c>
      <c r="F28" s="10"/>
      <c r="G28" s="10" t="s">
        <v>10</v>
      </c>
    </row>
    <row r="29" spans="1:7" x14ac:dyDescent="0.2">
      <c r="A29" s="7">
        <v>44405</v>
      </c>
      <c r="B29" s="10" t="s">
        <v>79</v>
      </c>
      <c r="C29" s="10" t="s">
        <v>34</v>
      </c>
      <c r="D29" s="10" t="s">
        <v>44</v>
      </c>
      <c r="E29" s="9">
        <v>1411.94</v>
      </c>
      <c r="F29" s="10"/>
      <c r="G29" s="10" t="s">
        <v>10</v>
      </c>
    </row>
    <row r="30" spans="1:7" x14ac:dyDescent="0.2">
      <c r="A30" s="7">
        <v>44405</v>
      </c>
      <c r="B30" s="10" t="s">
        <v>79</v>
      </c>
      <c r="C30" s="10" t="s">
        <v>34</v>
      </c>
      <c r="D30" s="10" t="s">
        <v>44</v>
      </c>
      <c r="E30" s="9">
        <v>856.03</v>
      </c>
      <c r="F30" s="10"/>
      <c r="G30" s="10" t="s">
        <v>10</v>
      </c>
    </row>
    <row r="31" spans="1:7" x14ac:dyDescent="0.2">
      <c r="A31" s="7">
        <v>44414</v>
      </c>
      <c r="B31" s="10" t="s">
        <v>16</v>
      </c>
      <c r="C31" s="10" t="s">
        <v>14</v>
      </c>
      <c r="D31" s="10" t="s">
        <v>46</v>
      </c>
      <c r="E31" s="9">
        <v>1593</v>
      </c>
      <c r="F31" s="10"/>
      <c r="G31" s="10" t="s">
        <v>10</v>
      </c>
    </row>
    <row r="32" spans="1:7" x14ac:dyDescent="0.2">
      <c r="A32" s="7">
        <v>44439</v>
      </c>
      <c r="B32" s="10" t="s">
        <v>39</v>
      </c>
      <c r="C32" s="10" t="s">
        <v>40</v>
      </c>
      <c r="D32" s="10" t="s">
        <v>41</v>
      </c>
      <c r="E32" s="9">
        <v>685.13</v>
      </c>
      <c r="F32" s="10"/>
      <c r="G32" s="10" t="s">
        <v>10</v>
      </c>
    </row>
    <row r="33" spans="1:7" x14ac:dyDescent="0.2">
      <c r="A33" s="7">
        <v>44439</v>
      </c>
      <c r="B33" s="10" t="s">
        <v>36</v>
      </c>
      <c r="C33" s="10" t="s">
        <v>34</v>
      </c>
      <c r="D33" s="10" t="s">
        <v>44</v>
      </c>
      <c r="E33" s="9">
        <v>1100.22</v>
      </c>
      <c r="F33" s="10"/>
      <c r="G33" s="10" t="s">
        <v>10</v>
      </c>
    </row>
    <row r="34" spans="1:7" x14ac:dyDescent="0.2">
      <c r="A34" s="7">
        <v>44439</v>
      </c>
      <c r="B34" s="10" t="s">
        <v>78</v>
      </c>
      <c r="C34" s="10" t="s">
        <v>34</v>
      </c>
      <c r="D34" s="10" t="s">
        <v>44</v>
      </c>
      <c r="E34" s="9">
        <v>1541.9</v>
      </c>
      <c r="F34" s="10"/>
      <c r="G34" s="10" t="s">
        <v>10</v>
      </c>
    </row>
    <row r="35" spans="1:7" x14ac:dyDescent="0.2">
      <c r="A35" s="7">
        <v>44439</v>
      </c>
      <c r="B35" s="10" t="s">
        <v>79</v>
      </c>
      <c r="C35" s="10" t="s">
        <v>34</v>
      </c>
      <c r="D35" s="10" t="s">
        <v>44</v>
      </c>
      <c r="E35" s="9">
        <v>867.63</v>
      </c>
      <c r="F35" s="10"/>
      <c r="G35" s="10" t="s">
        <v>10</v>
      </c>
    </row>
    <row r="36" spans="1:7" x14ac:dyDescent="0.2">
      <c r="A36" s="7">
        <v>44439</v>
      </c>
      <c r="B36" s="10" t="s">
        <v>50</v>
      </c>
      <c r="C36" s="10" t="s">
        <v>40</v>
      </c>
      <c r="D36" s="10" t="s">
        <v>51</v>
      </c>
      <c r="E36" s="9">
        <v>2225</v>
      </c>
      <c r="F36" s="10"/>
      <c r="G36" s="10" t="s">
        <v>10</v>
      </c>
    </row>
    <row r="37" spans="1:7" x14ac:dyDescent="0.2">
      <c r="A37" s="7">
        <v>44439</v>
      </c>
      <c r="B37" s="10" t="s">
        <v>50</v>
      </c>
      <c r="C37" s="10" t="s">
        <v>40</v>
      </c>
      <c r="D37" s="10" t="s">
        <v>51</v>
      </c>
      <c r="E37" s="9">
        <v>735</v>
      </c>
      <c r="F37" s="10"/>
      <c r="G37" s="10" t="s">
        <v>10</v>
      </c>
    </row>
    <row r="38" spans="1:7" x14ac:dyDescent="0.2">
      <c r="A38" s="7">
        <v>44448</v>
      </c>
      <c r="B38" s="10" t="s">
        <v>16</v>
      </c>
      <c r="C38" s="10" t="s">
        <v>14</v>
      </c>
      <c r="D38" s="10" t="s">
        <v>46</v>
      </c>
      <c r="E38" s="9">
        <v>643.5</v>
      </c>
      <c r="F38" s="10"/>
      <c r="G38" s="10" t="s">
        <v>10</v>
      </c>
    </row>
    <row r="39" spans="1:7" x14ac:dyDescent="0.2">
      <c r="A39" s="7">
        <v>44461</v>
      </c>
      <c r="B39" s="10" t="s">
        <v>131</v>
      </c>
      <c r="C39" s="10" t="s">
        <v>40</v>
      </c>
      <c r="D39" s="10" t="s">
        <v>132</v>
      </c>
      <c r="E39" s="9">
        <v>850</v>
      </c>
      <c r="F39" s="10"/>
      <c r="G39" s="10" t="s">
        <v>10</v>
      </c>
    </row>
    <row r="40" spans="1:7" x14ac:dyDescent="0.2">
      <c r="A40" s="7">
        <v>44462</v>
      </c>
      <c r="B40" s="10" t="s">
        <v>133</v>
      </c>
      <c r="C40" s="10" t="s">
        <v>31</v>
      </c>
      <c r="D40" s="10" t="s">
        <v>46</v>
      </c>
      <c r="E40" s="9">
        <v>2500</v>
      </c>
      <c r="F40" s="10"/>
      <c r="G40" s="10" t="s">
        <v>10</v>
      </c>
    </row>
    <row r="41" spans="1:7" x14ac:dyDescent="0.2">
      <c r="A41" s="7">
        <v>44469</v>
      </c>
      <c r="B41" s="10" t="s">
        <v>134</v>
      </c>
      <c r="C41" s="10" t="s">
        <v>135</v>
      </c>
      <c r="D41" s="10" t="s">
        <v>128</v>
      </c>
      <c r="E41" s="9">
        <v>125080.16</v>
      </c>
      <c r="F41" s="10"/>
      <c r="G41" s="10" t="s">
        <v>136</v>
      </c>
    </row>
    <row r="42" spans="1:7" x14ac:dyDescent="0.2">
      <c r="A42" s="7">
        <v>44495</v>
      </c>
      <c r="B42" s="10" t="s">
        <v>137</v>
      </c>
      <c r="C42" s="10" t="s">
        <v>8</v>
      </c>
      <c r="D42" s="10" t="s">
        <v>46</v>
      </c>
      <c r="E42" s="9">
        <v>1500</v>
      </c>
      <c r="F42" s="10"/>
      <c r="G42" s="10" t="s">
        <v>10</v>
      </c>
    </row>
    <row r="43" spans="1:7" x14ac:dyDescent="0.2">
      <c r="A43" s="7">
        <v>44500</v>
      </c>
      <c r="B43" s="10" t="s">
        <v>138</v>
      </c>
      <c r="C43" s="10" t="s">
        <v>14</v>
      </c>
      <c r="D43" s="10" t="s">
        <v>46</v>
      </c>
      <c r="E43" s="9">
        <v>4405.5</v>
      </c>
      <c r="F43" s="10"/>
      <c r="G43" s="10" t="s">
        <v>10</v>
      </c>
    </row>
    <row r="44" spans="1:7" x14ac:dyDescent="0.2">
      <c r="A44" s="7">
        <v>44500</v>
      </c>
      <c r="B44" s="10" t="s">
        <v>139</v>
      </c>
      <c r="C44" s="10" t="s">
        <v>135</v>
      </c>
      <c r="D44" s="10" t="s">
        <v>128</v>
      </c>
      <c r="E44" s="9">
        <v>192604.52</v>
      </c>
      <c r="F44" s="10"/>
      <c r="G44" s="10" t="s">
        <v>136</v>
      </c>
    </row>
    <row r="45" spans="1:7" x14ac:dyDescent="0.2">
      <c r="A45" s="7">
        <v>44502</v>
      </c>
      <c r="B45" s="10" t="s">
        <v>140</v>
      </c>
      <c r="C45" s="10" t="s">
        <v>8</v>
      </c>
      <c r="D45" s="10" t="s">
        <v>46</v>
      </c>
      <c r="E45" s="9">
        <v>2500</v>
      </c>
      <c r="F45" s="10"/>
      <c r="G45" s="10" t="s">
        <v>10</v>
      </c>
    </row>
    <row r="46" spans="1:7" x14ac:dyDescent="0.2">
      <c r="A46" s="7">
        <v>44524</v>
      </c>
      <c r="B46" s="10" t="s">
        <v>141</v>
      </c>
      <c r="C46" s="10" t="s">
        <v>14</v>
      </c>
      <c r="D46" s="10" t="s">
        <v>46</v>
      </c>
      <c r="E46" s="9">
        <v>2763</v>
      </c>
      <c r="F46" s="10"/>
      <c r="G46" s="10" t="s">
        <v>10</v>
      </c>
    </row>
    <row r="47" spans="1:7" x14ac:dyDescent="0.2">
      <c r="A47" s="7">
        <v>44530</v>
      </c>
      <c r="B47" s="10" t="s">
        <v>142</v>
      </c>
      <c r="C47" s="10" t="s">
        <v>135</v>
      </c>
      <c r="D47" s="10" t="s">
        <v>128</v>
      </c>
      <c r="E47" s="9">
        <v>1492.26</v>
      </c>
      <c r="F47" s="10"/>
      <c r="G47" s="10" t="s">
        <v>136</v>
      </c>
    </row>
    <row r="48" spans="1:7" x14ac:dyDescent="0.2">
      <c r="A48" s="7">
        <v>44530</v>
      </c>
      <c r="B48" s="10" t="s">
        <v>143</v>
      </c>
      <c r="C48" s="10" t="s">
        <v>135</v>
      </c>
      <c r="D48" s="10" t="s">
        <v>128</v>
      </c>
      <c r="E48" s="9">
        <v>944.13</v>
      </c>
      <c r="F48" s="10"/>
      <c r="G48" s="10" t="s">
        <v>136</v>
      </c>
    </row>
    <row r="49" spans="1:7" x14ac:dyDescent="0.2">
      <c r="A49" s="7">
        <v>44530</v>
      </c>
      <c r="B49" s="10" t="s">
        <v>144</v>
      </c>
      <c r="C49" s="10" t="s">
        <v>135</v>
      </c>
      <c r="D49" s="10" t="s">
        <v>128</v>
      </c>
      <c r="E49" s="9">
        <v>1464</v>
      </c>
      <c r="F49" s="10"/>
      <c r="G49" s="10" t="s">
        <v>136</v>
      </c>
    </row>
    <row r="50" spans="1:7" x14ac:dyDescent="0.2">
      <c r="A50" s="7">
        <v>44530</v>
      </c>
      <c r="B50" s="10" t="s">
        <v>145</v>
      </c>
      <c r="C50" s="10" t="s">
        <v>135</v>
      </c>
      <c r="D50" s="10" t="s">
        <v>128</v>
      </c>
      <c r="E50" s="9">
        <v>74.88</v>
      </c>
      <c r="F50" s="10"/>
      <c r="G50" s="10" t="s">
        <v>136</v>
      </c>
    </row>
    <row r="51" spans="1:7" x14ac:dyDescent="0.2">
      <c r="A51" s="7">
        <v>44530</v>
      </c>
      <c r="B51" s="10" t="s">
        <v>146</v>
      </c>
      <c r="C51" s="10" t="s">
        <v>135</v>
      </c>
      <c r="D51" s="10" t="s">
        <v>128</v>
      </c>
      <c r="E51" s="9">
        <v>108081.13</v>
      </c>
      <c r="F51" s="10"/>
      <c r="G51" s="10" t="s">
        <v>136</v>
      </c>
    </row>
    <row r="52" spans="1:7" x14ac:dyDescent="0.2">
      <c r="A52" s="7">
        <v>44530</v>
      </c>
      <c r="B52" s="10" t="s">
        <v>147</v>
      </c>
      <c r="C52" s="10" t="s">
        <v>8</v>
      </c>
      <c r="D52" s="10" t="s">
        <v>46</v>
      </c>
      <c r="E52" s="9">
        <v>735</v>
      </c>
      <c r="F52" s="10"/>
      <c r="G52" s="10" t="s">
        <v>10</v>
      </c>
    </row>
    <row r="53" spans="1:7" x14ac:dyDescent="0.2">
      <c r="A53" s="7">
        <v>44530</v>
      </c>
      <c r="B53" s="10" t="s">
        <v>148</v>
      </c>
      <c r="C53" s="10" t="s">
        <v>14</v>
      </c>
      <c r="D53" s="10" t="s">
        <v>46</v>
      </c>
      <c r="E53" s="9">
        <v>1000</v>
      </c>
      <c r="F53" s="10"/>
      <c r="G53" s="10" t="s">
        <v>10</v>
      </c>
    </row>
    <row r="54" spans="1:7" x14ac:dyDescent="0.2">
      <c r="A54" s="7">
        <v>44540</v>
      </c>
      <c r="B54" s="10" t="s">
        <v>149</v>
      </c>
      <c r="C54" s="10" t="s">
        <v>14</v>
      </c>
      <c r="D54" s="10" t="s">
        <v>46</v>
      </c>
      <c r="E54" s="9">
        <v>1516.49</v>
      </c>
      <c r="F54" s="10"/>
      <c r="G54" s="10" t="s">
        <v>10</v>
      </c>
    </row>
    <row r="55" spans="1:7" x14ac:dyDescent="0.2">
      <c r="A55" s="7">
        <v>44561</v>
      </c>
      <c r="B55" s="10" t="s">
        <v>150</v>
      </c>
      <c r="C55" s="10" t="s">
        <v>135</v>
      </c>
      <c r="D55" s="10" t="s">
        <v>128</v>
      </c>
      <c r="E55" s="9">
        <v>1444.12</v>
      </c>
      <c r="F55" s="10"/>
      <c r="G55" s="10" t="s">
        <v>136</v>
      </c>
    </row>
    <row r="56" spans="1:7" x14ac:dyDescent="0.2">
      <c r="A56" s="7">
        <v>44561</v>
      </c>
      <c r="B56" s="10" t="s">
        <v>151</v>
      </c>
      <c r="C56" s="10" t="s">
        <v>135</v>
      </c>
      <c r="D56" s="10" t="s">
        <v>128</v>
      </c>
      <c r="E56" s="9">
        <v>31437.71</v>
      </c>
      <c r="F56" s="10"/>
      <c r="G56" s="10" t="s">
        <v>136</v>
      </c>
    </row>
    <row r="57" spans="1:7" x14ac:dyDescent="0.2">
      <c r="A57" s="7"/>
      <c r="B57" s="10"/>
      <c r="C57" s="10"/>
      <c r="D57" s="10"/>
      <c r="E57" s="9"/>
      <c r="F57" s="10"/>
      <c r="G57" s="10"/>
    </row>
    <row r="58" spans="1:7" x14ac:dyDescent="0.2">
      <c r="A58" s="7"/>
      <c r="B58" s="10"/>
      <c r="C58" s="10"/>
      <c r="D58" s="10"/>
      <c r="E58" s="9"/>
      <c r="F58" s="10"/>
      <c r="G58" s="10"/>
    </row>
    <row r="59" spans="1:7" x14ac:dyDescent="0.2">
      <c r="A59" s="7"/>
      <c r="B59" s="10"/>
      <c r="C59" s="10"/>
      <c r="D59" s="10"/>
      <c r="E59" s="9"/>
      <c r="F59" s="10"/>
      <c r="G59" s="10"/>
    </row>
    <row r="60" spans="1:7" x14ac:dyDescent="0.2">
      <c r="A60" s="7"/>
      <c r="B60" s="10"/>
      <c r="C60" s="10"/>
      <c r="D60" s="10"/>
      <c r="E60" s="9"/>
      <c r="F60" s="10"/>
      <c r="G60" s="10"/>
    </row>
    <row r="61" spans="1:7" x14ac:dyDescent="0.2">
      <c r="A61" s="7"/>
      <c r="B61" s="10"/>
      <c r="C61" s="10"/>
      <c r="D61" s="10"/>
      <c r="E61" s="9"/>
      <c r="F61" s="10"/>
      <c r="G61" s="10"/>
    </row>
    <row r="62" spans="1:7" x14ac:dyDescent="0.2">
      <c r="A62" s="7"/>
      <c r="B62" s="10"/>
      <c r="C62" s="10"/>
      <c r="D62" s="10"/>
      <c r="E62" s="9"/>
      <c r="F62" s="10"/>
      <c r="G62" s="10"/>
    </row>
    <row r="63" spans="1:7" x14ac:dyDescent="0.2">
      <c r="A63" s="7"/>
      <c r="B63" s="10"/>
      <c r="C63" s="10"/>
      <c r="D63" s="10"/>
      <c r="E63" s="9"/>
      <c r="F63" s="10"/>
      <c r="G63" s="10"/>
    </row>
    <row r="64" spans="1:7" x14ac:dyDescent="0.2">
      <c r="A64" s="7"/>
      <c r="B64" s="10"/>
      <c r="C64" s="10"/>
      <c r="D64" s="10"/>
      <c r="E64" s="9"/>
      <c r="F64" s="10"/>
      <c r="G64" s="10"/>
    </row>
    <row r="65" spans="1:7" x14ac:dyDescent="0.2">
      <c r="A65" s="7"/>
      <c r="B65" s="10"/>
      <c r="C65" s="10"/>
      <c r="D65" s="10"/>
      <c r="E65" s="9"/>
      <c r="F65" s="10"/>
      <c r="G65" s="10"/>
    </row>
    <row r="66" spans="1:7" x14ac:dyDescent="0.2">
      <c r="A66" s="7"/>
      <c r="B66" s="10"/>
      <c r="C66" s="10"/>
      <c r="D66" s="10"/>
      <c r="E66" s="9"/>
      <c r="F66" s="10"/>
      <c r="G66" s="10"/>
    </row>
    <row r="67" spans="1:7" x14ac:dyDescent="0.2">
      <c r="A67" s="21"/>
      <c r="B67" s="10"/>
      <c r="C67" s="10"/>
      <c r="D67" s="10"/>
      <c r="E67" s="9"/>
      <c r="F67" s="10"/>
      <c r="G67" s="10"/>
    </row>
    <row r="68" spans="1:7" x14ac:dyDescent="0.2">
      <c r="A68" s="6"/>
      <c r="B68" s="6"/>
      <c r="C68" s="6"/>
      <c r="D68" s="6"/>
      <c r="E68" s="14"/>
      <c r="F68" s="6"/>
      <c r="G68" s="6"/>
    </row>
    <row r="69" spans="1:7" ht="32.25" customHeight="1" x14ac:dyDescent="0.2">
      <c r="A69" s="15" t="s">
        <v>152</v>
      </c>
      <c r="B69" s="2" t="s">
        <v>122</v>
      </c>
      <c r="C69" s="2"/>
      <c r="D69" s="2"/>
      <c r="E69" s="2"/>
      <c r="F69" s="2"/>
      <c r="G69" s="17"/>
    </row>
    <row r="70" spans="1:7" x14ac:dyDescent="0.2">
      <c r="A70" s="6"/>
      <c r="B70" s="17"/>
      <c r="C70" s="17"/>
      <c r="D70" s="17"/>
      <c r="E70" s="17"/>
      <c r="F70" s="17"/>
      <c r="G70" s="17"/>
    </row>
    <row r="71" spans="1:7" x14ac:dyDescent="0.2">
      <c r="A71" s="6"/>
      <c r="B71" s="17"/>
      <c r="C71" s="17"/>
      <c r="D71" s="17"/>
      <c r="E71" s="17"/>
      <c r="F71" s="17"/>
      <c r="G71" s="17"/>
    </row>
    <row r="72" spans="1:7" ht="62.25" customHeight="1" x14ac:dyDescent="0.2">
      <c r="A72" s="15" t="s">
        <v>119</v>
      </c>
      <c r="B72" s="1" t="s">
        <v>153</v>
      </c>
      <c r="C72" s="1"/>
      <c r="D72" s="1"/>
      <c r="E72" s="1"/>
      <c r="F72" s="1"/>
      <c r="G72" s="22"/>
    </row>
    <row r="73" spans="1:7" x14ac:dyDescent="0.2">
      <c r="B73" s="22"/>
      <c r="C73" s="22"/>
      <c r="D73" s="22"/>
      <c r="E73" s="22"/>
      <c r="F73" s="22"/>
      <c r="G73" s="22"/>
    </row>
    <row r="74" spans="1:7" ht="18" customHeight="1" x14ac:dyDescent="0.2">
      <c r="B74" s="23"/>
      <c r="C74" s="23"/>
      <c r="D74" s="23"/>
      <c r="E74" s="23"/>
      <c r="F74" s="23"/>
      <c r="G74" s="23"/>
    </row>
    <row r="78" spans="1:7" ht="16.5" customHeight="1" x14ac:dyDescent="0.2"/>
    <row r="79" spans="1:7" ht="18" customHeight="1" x14ac:dyDescent="0.2"/>
    <row r="80" spans="1:7" ht="14.45" customHeight="1" x14ac:dyDescent="0.2"/>
    <row r="88" ht="14.45" customHeight="1" x14ac:dyDescent="0.2"/>
    <row r="120" spans="1:7" s="18" customFormat="1" x14ac:dyDescent="0.2">
      <c r="A120" s="3"/>
      <c r="B120" s="3"/>
      <c r="C120" s="3"/>
      <c r="D120" s="3"/>
      <c r="E120" s="3"/>
      <c r="F120" s="3"/>
      <c r="G120" s="3"/>
    </row>
    <row r="121" spans="1:7" s="18" customFormat="1" x14ac:dyDescent="0.2">
      <c r="A121" s="3"/>
      <c r="B121" s="3"/>
      <c r="C121" s="3"/>
      <c r="D121" s="3"/>
      <c r="E121" s="3"/>
      <c r="F121" s="3"/>
      <c r="G121" s="3"/>
    </row>
    <row r="122" spans="1:7" s="18" customFormat="1" x14ac:dyDescent="0.2">
      <c r="A122" s="3"/>
      <c r="B122" s="3"/>
      <c r="C122" s="3"/>
      <c r="D122" s="3"/>
      <c r="E122" s="3"/>
      <c r="F122" s="3"/>
      <c r="G122" s="3"/>
    </row>
    <row r="123" spans="1:7" s="18" customFormat="1" x14ac:dyDescent="0.2">
      <c r="A123" s="3"/>
      <c r="B123" s="3"/>
      <c r="C123" s="3"/>
      <c r="D123" s="3"/>
      <c r="E123" s="3"/>
      <c r="F123" s="3"/>
      <c r="G123" s="3"/>
    </row>
    <row r="124" spans="1:7" s="18" customFormat="1" x14ac:dyDescent="0.2">
      <c r="A124" s="3"/>
      <c r="B124" s="3"/>
      <c r="C124" s="3"/>
      <c r="D124" s="3"/>
      <c r="E124" s="3"/>
      <c r="F124" s="3"/>
      <c r="G124" s="3"/>
    </row>
    <row r="125" spans="1:7" s="18" customFormat="1" x14ac:dyDescent="0.2">
      <c r="A125" s="3"/>
      <c r="B125" s="3"/>
      <c r="C125" s="3"/>
      <c r="D125" s="3"/>
      <c r="E125" s="3"/>
      <c r="F125" s="3"/>
      <c r="G125" s="3"/>
    </row>
    <row r="126" spans="1:7" s="18" customFormat="1" x14ac:dyDescent="0.2">
      <c r="A126" s="3"/>
      <c r="B126" s="3"/>
      <c r="C126" s="3"/>
      <c r="D126" s="3"/>
      <c r="E126" s="3"/>
      <c r="F126" s="3"/>
      <c r="G126" s="3"/>
    </row>
    <row r="127" spans="1:7" s="18" customFormat="1" x14ac:dyDescent="0.2">
      <c r="A127" s="3"/>
      <c r="B127" s="3"/>
      <c r="C127" s="3"/>
      <c r="D127" s="3"/>
      <c r="E127" s="3"/>
      <c r="F127" s="3"/>
      <c r="G127" s="3"/>
    </row>
    <row r="128" spans="1:7" s="18" customFormat="1" x14ac:dyDescent="0.2">
      <c r="A128" s="3"/>
      <c r="B128" s="3"/>
      <c r="C128" s="3"/>
      <c r="D128" s="3"/>
      <c r="E128" s="3"/>
      <c r="F128" s="3"/>
      <c r="G128" s="3"/>
    </row>
    <row r="129" spans="1:7" s="18" customFormat="1" x14ac:dyDescent="0.2">
      <c r="A129" s="3"/>
      <c r="B129" s="3"/>
      <c r="C129" s="3"/>
      <c r="D129" s="3"/>
      <c r="E129" s="3"/>
      <c r="F129" s="3"/>
      <c r="G129" s="3"/>
    </row>
    <row r="130" spans="1:7" s="18" customFormat="1" x14ac:dyDescent="0.2">
      <c r="A130" s="3"/>
      <c r="B130" s="3"/>
      <c r="C130" s="3"/>
      <c r="D130" s="3"/>
      <c r="E130" s="3"/>
      <c r="F130" s="3"/>
      <c r="G130" s="3"/>
    </row>
    <row r="131" spans="1:7" s="18" customFormat="1" x14ac:dyDescent="0.2">
      <c r="A131" s="3"/>
      <c r="B131" s="3"/>
      <c r="C131" s="3"/>
      <c r="D131" s="3"/>
      <c r="E131" s="3"/>
      <c r="F131" s="3"/>
      <c r="G131" s="3"/>
    </row>
    <row r="132" spans="1:7" s="18" customFormat="1" x14ac:dyDescent="0.2">
      <c r="A132" s="3"/>
      <c r="B132" s="3"/>
      <c r="C132" s="3"/>
      <c r="D132" s="3"/>
      <c r="E132" s="3"/>
      <c r="F132" s="3"/>
      <c r="G132" s="3"/>
    </row>
    <row r="133" spans="1:7" s="18" customFormat="1" x14ac:dyDescent="0.2">
      <c r="A133" s="3"/>
      <c r="B133" s="3"/>
      <c r="C133" s="3"/>
      <c r="D133" s="3"/>
      <c r="E133" s="3"/>
      <c r="F133" s="3"/>
      <c r="G133" s="3"/>
    </row>
    <row r="134" spans="1:7" s="18" customFormat="1" x14ac:dyDescent="0.2">
      <c r="A134" s="3"/>
      <c r="B134" s="3"/>
      <c r="C134" s="3"/>
      <c r="D134" s="3"/>
      <c r="E134" s="3"/>
      <c r="F134" s="3"/>
      <c r="G134" s="3"/>
    </row>
    <row r="135" spans="1:7" s="18" customFormat="1" x14ac:dyDescent="0.2">
      <c r="A135" s="3"/>
      <c r="B135" s="3"/>
      <c r="C135" s="3"/>
      <c r="D135" s="3"/>
      <c r="E135" s="3"/>
      <c r="F135" s="3"/>
      <c r="G135" s="3"/>
    </row>
    <row r="136" spans="1:7" s="18" customFormat="1" x14ac:dyDescent="0.2">
      <c r="A136" s="3"/>
      <c r="B136" s="3"/>
      <c r="C136" s="3"/>
      <c r="D136" s="3"/>
      <c r="E136" s="3"/>
      <c r="F136" s="3"/>
      <c r="G136" s="3"/>
    </row>
    <row r="137" spans="1:7" s="18" customFormat="1" x14ac:dyDescent="0.2">
      <c r="A137" s="3"/>
      <c r="B137" s="3"/>
      <c r="C137" s="3"/>
      <c r="D137" s="3"/>
      <c r="E137" s="3"/>
      <c r="F137" s="3"/>
      <c r="G137" s="3"/>
    </row>
    <row r="138" spans="1:7" s="18" customFormat="1" x14ac:dyDescent="0.2">
      <c r="A138" s="3"/>
      <c r="B138" s="3"/>
      <c r="C138" s="3"/>
      <c r="D138" s="3"/>
      <c r="E138" s="3"/>
      <c r="F138" s="3"/>
      <c r="G138" s="3"/>
    </row>
    <row r="139" spans="1:7" s="18" customFormat="1" x14ac:dyDescent="0.2">
      <c r="A139" s="3"/>
      <c r="B139" s="3"/>
      <c r="C139" s="3"/>
      <c r="D139" s="3"/>
      <c r="E139" s="3"/>
      <c r="F139" s="3"/>
      <c r="G139" s="3"/>
    </row>
    <row r="140" spans="1:7" s="18" customFormat="1" x14ac:dyDescent="0.2">
      <c r="A140" s="3"/>
      <c r="B140" s="3"/>
      <c r="C140" s="3"/>
      <c r="D140" s="3"/>
      <c r="E140" s="3"/>
      <c r="F140" s="3"/>
      <c r="G140" s="3"/>
    </row>
    <row r="141" spans="1:7" s="18" customFormat="1" x14ac:dyDescent="0.2">
      <c r="A141" s="3"/>
      <c r="B141" s="3"/>
      <c r="C141" s="3"/>
      <c r="D141" s="3"/>
      <c r="E141" s="3"/>
      <c r="F141" s="3"/>
      <c r="G141" s="3"/>
    </row>
    <row r="142" spans="1:7" s="18" customFormat="1" x14ac:dyDescent="0.2">
      <c r="A142" s="3"/>
      <c r="B142" s="3"/>
      <c r="C142" s="3"/>
      <c r="D142" s="3"/>
      <c r="E142" s="3"/>
      <c r="F142" s="3"/>
      <c r="G142" s="3"/>
    </row>
    <row r="143" spans="1:7" s="18" customFormat="1" x14ac:dyDescent="0.2">
      <c r="A143" s="3"/>
      <c r="B143" s="3"/>
      <c r="C143" s="3"/>
      <c r="D143" s="3"/>
      <c r="E143" s="3"/>
      <c r="F143" s="3"/>
      <c r="G143" s="3"/>
    </row>
    <row r="144" spans="1:7" s="18" customFormat="1" x14ac:dyDescent="0.2">
      <c r="A144" s="3"/>
      <c r="B144" s="3"/>
      <c r="C144" s="3"/>
      <c r="D144" s="3"/>
      <c r="E144" s="3"/>
      <c r="F144" s="3"/>
      <c r="G144" s="3"/>
    </row>
    <row r="145" spans="1:7" s="18" customFormat="1" x14ac:dyDescent="0.2">
      <c r="A145" s="3"/>
      <c r="B145" s="3"/>
      <c r="C145" s="3"/>
      <c r="D145" s="3"/>
      <c r="E145" s="3"/>
      <c r="F145" s="3"/>
      <c r="G145" s="3"/>
    </row>
    <row r="146" spans="1:7" s="18" customFormat="1" x14ac:dyDescent="0.2">
      <c r="A146" s="3"/>
      <c r="B146" s="3"/>
      <c r="C146" s="3"/>
      <c r="D146" s="3"/>
      <c r="E146" s="3"/>
      <c r="F146" s="3"/>
      <c r="G146" s="3"/>
    </row>
    <row r="147" spans="1:7" s="18" customFormat="1" x14ac:dyDescent="0.2">
      <c r="A147" s="3"/>
      <c r="B147" s="3"/>
      <c r="C147" s="3"/>
      <c r="D147" s="3"/>
      <c r="E147" s="3"/>
      <c r="F147" s="3"/>
      <c r="G147" s="3"/>
    </row>
    <row r="148" spans="1:7" s="18" customFormat="1" x14ac:dyDescent="0.2">
      <c r="A148" s="3"/>
      <c r="B148" s="3"/>
      <c r="C148" s="3"/>
      <c r="D148" s="3"/>
      <c r="E148" s="3"/>
      <c r="F148" s="3"/>
      <c r="G148" s="3"/>
    </row>
    <row r="149" spans="1:7" s="18" customFormat="1" x14ac:dyDescent="0.2">
      <c r="A149" s="3"/>
      <c r="B149" s="3"/>
      <c r="C149" s="3"/>
      <c r="D149" s="3"/>
      <c r="E149" s="3"/>
      <c r="F149" s="3"/>
      <c r="G149" s="3"/>
    </row>
    <row r="150" spans="1:7" s="18" customFormat="1" x14ac:dyDescent="0.2">
      <c r="A150" s="3"/>
      <c r="B150" s="3"/>
      <c r="C150" s="3"/>
      <c r="D150" s="3"/>
      <c r="E150" s="3"/>
      <c r="F150" s="3"/>
      <c r="G150" s="3"/>
    </row>
    <row r="151" spans="1:7" s="18" customFormat="1" x14ac:dyDescent="0.2">
      <c r="A151" s="3"/>
      <c r="B151" s="3"/>
      <c r="C151" s="3"/>
      <c r="D151" s="3"/>
      <c r="E151" s="3"/>
      <c r="F151" s="3"/>
      <c r="G151" s="3"/>
    </row>
    <row r="152" spans="1:7" s="18" customFormat="1" x14ac:dyDescent="0.2">
      <c r="A152" s="3"/>
      <c r="B152" s="3"/>
      <c r="C152" s="3"/>
      <c r="D152" s="3"/>
      <c r="E152" s="3"/>
      <c r="F152" s="3"/>
      <c r="G152" s="3"/>
    </row>
    <row r="153" spans="1:7" s="18" customFormat="1" x14ac:dyDescent="0.2">
      <c r="A153" s="3"/>
      <c r="B153" s="3"/>
      <c r="C153" s="3"/>
      <c r="D153" s="3"/>
      <c r="E153" s="3"/>
      <c r="F153" s="3"/>
      <c r="G153" s="3"/>
    </row>
    <row r="154" spans="1:7" s="18" customFormat="1" x14ac:dyDescent="0.2">
      <c r="A154" s="3"/>
      <c r="B154" s="3"/>
      <c r="C154" s="3"/>
      <c r="D154" s="3"/>
      <c r="E154" s="3"/>
      <c r="F154" s="3"/>
      <c r="G154" s="3"/>
    </row>
    <row r="155" spans="1:7" s="18" customFormat="1" x14ac:dyDescent="0.2">
      <c r="A155" s="3"/>
      <c r="B155" s="3"/>
      <c r="C155" s="3"/>
      <c r="D155" s="3"/>
      <c r="E155" s="3"/>
      <c r="F155" s="3"/>
      <c r="G155" s="3"/>
    </row>
    <row r="156" spans="1:7" s="18" customFormat="1" x14ac:dyDescent="0.2">
      <c r="A156" s="3"/>
      <c r="B156" s="3"/>
      <c r="C156" s="3"/>
      <c r="D156" s="3"/>
      <c r="E156" s="3"/>
      <c r="F156" s="3"/>
      <c r="G156" s="3"/>
    </row>
    <row r="157" spans="1:7" s="18" customFormat="1" x14ac:dyDescent="0.2">
      <c r="A157" s="3"/>
      <c r="B157" s="3"/>
      <c r="C157" s="3"/>
      <c r="D157" s="3"/>
      <c r="E157" s="3"/>
      <c r="F157" s="3"/>
      <c r="G157" s="3"/>
    </row>
    <row r="158" spans="1:7" s="18" customFormat="1" x14ac:dyDescent="0.2">
      <c r="A158" s="3"/>
      <c r="B158" s="3"/>
      <c r="C158" s="3"/>
      <c r="D158" s="3"/>
      <c r="E158" s="3"/>
      <c r="F158" s="3"/>
      <c r="G158" s="3"/>
    </row>
    <row r="159" spans="1:7" s="18" customFormat="1" x14ac:dyDescent="0.2">
      <c r="A159" s="3"/>
      <c r="B159" s="3"/>
      <c r="C159" s="3"/>
      <c r="D159" s="3"/>
      <c r="E159" s="3"/>
      <c r="F159" s="3"/>
      <c r="G159" s="3"/>
    </row>
    <row r="160" spans="1:7" s="18" customFormat="1" x14ac:dyDescent="0.2">
      <c r="A160" s="3"/>
      <c r="B160" s="3"/>
      <c r="C160" s="3"/>
      <c r="D160" s="3"/>
      <c r="E160" s="3"/>
      <c r="F160" s="3"/>
      <c r="G160" s="3"/>
    </row>
    <row r="161" spans="1:7" s="18" customFormat="1" x14ac:dyDescent="0.2">
      <c r="A161" s="3"/>
      <c r="B161" s="3"/>
      <c r="C161" s="3"/>
      <c r="D161" s="3"/>
      <c r="E161" s="3"/>
      <c r="F161" s="3"/>
      <c r="G161" s="3"/>
    </row>
    <row r="162" spans="1:7" s="18" customFormat="1" x14ac:dyDescent="0.2">
      <c r="A162" s="3"/>
      <c r="B162" s="3"/>
      <c r="C162" s="3"/>
      <c r="D162" s="3"/>
      <c r="E162" s="3"/>
      <c r="F162" s="3"/>
      <c r="G162" s="3"/>
    </row>
    <row r="163" spans="1:7" s="18" customFormat="1" x14ac:dyDescent="0.2">
      <c r="A163" s="3"/>
      <c r="B163" s="3"/>
      <c r="C163" s="3"/>
      <c r="D163" s="3"/>
      <c r="E163" s="3"/>
      <c r="F163" s="3"/>
      <c r="G163" s="3"/>
    </row>
    <row r="164" spans="1:7" s="18" customFormat="1" x14ac:dyDescent="0.2">
      <c r="A164" s="3"/>
      <c r="B164" s="3"/>
      <c r="C164" s="3"/>
      <c r="D164" s="3"/>
      <c r="E164" s="3"/>
      <c r="F164" s="3"/>
      <c r="G164" s="3"/>
    </row>
    <row r="165" spans="1:7" s="18" customFormat="1" x14ac:dyDescent="0.2">
      <c r="A165" s="3"/>
      <c r="B165" s="3"/>
      <c r="C165" s="3"/>
      <c r="D165" s="3"/>
      <c r="E165" s="3"/>
      <c r="F165" s="3"/>
      <c r="G165" s="3"/>
    </row>
    <row r="166" spans="1:7" s="18" customFormat="1" x14ac:dyDescent="0.2">
      <c r="A166" s="3"/>
      <c r="B166" s="3"/>
      <c r="C166" s="3"/>
      <c r="D166" s="3"/>
      <c r="E166" s="3"/>
      <c r="F166" s="3"/>
      <c r="G166" s="3"/>
    </row>
    <row r="167" spans="1:7" s="18" customFormat="1" x14ac:dyDescent="0.2">
      <c r="A167" s="3"/>
      <c r="B167" s="3"/>
      <c r="C167" s="3"/>
      <c r="D167" s="3"/>
      <c r="E167" s="3"/>
      <c r="F167" s="3"/>
      <c r="G167" s="3"/>
    </row>
    <row r="168" spans="1:7" s="18" customFormat="1" x14ac:dyDescent="0.2">
      <c r="A168" s="3"/>
      <c r="B168" s="3"/>
      <c r="C168" s="3"/>
      <c r="D168" s="3"/>
      <c r="E168" s="3"/>
      <c r="F168" s="3"/>
      <c r="G168" s="3"/>
    </row>
    <row r="169" spans="1:7" s="18" customFormat="1" x14ac:dyDescent="0.2">
      <c r="A169" s="3"/>
      <c r="B169" s="3"/>
      <c r="C169" s="3"/>
      <c r="D169" s="3"/>
      <c r="E169" s="3"/>
      <c r="F169" s="3"/>
      <c r="G169" s="3"/>
    </row>
    <row r="170" spans="1:7" s="18" customFormat="1" x14ac:dyDescent="0.2">
      <c r="A170" s="3"/>
      <c r="B170" s="3"/>
      <c r="C170" s="3"/>
      <c r="D170" s="3"/>
      <c r="E170" s="3"/>
      <c r="F170" s="3"/>
      <c r="G170" s="3"/>
    </row>
  </sheetData>
  <mergeCells count="2">
    <mergeCell ref="B69:F69"/>
    <mergeCell ref="B72:F7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0"/>
  <sheetViews>
    <sheetView tabSelected="1" zoomScale="85" zoomScaleNormal="85" workbookViewId="0"/>
  </sheetViews>
  <sheetFormatPr baseColWidth="10" defaultColWidth="10.85546875" defaultRowHeight="12.75" x14ac:dyDescent="0.2"/>
  <cols>
    <col min="1" max="1" width="14.5703125" style="3" customWidth="1"/>
    <col min="2" max="2" width="34.140625" style="3" customWidth="1"/>
    <col min="3" max="3" width="34.5703125" style="3" customWidth="1"/>
    <col min="4" max="4" width="68.7109375" style="3" customWidth="1"/>
    <col min="5" max="5" width="13" style="3" customWidth="1"/>
    <col min="6" max="6" width="35.140625" style="3" hidden="1" customWidth="1"/>
    <col min="7" max="7" width="31.85546875" style="3" customWidth="1"/>
    <col min="8" max="1024" width="10.85546875" style="3"/>
  </cols>
  <sheetData>
    <row r="1" spans="1:7" s="5" customFormat="1" x14ac:dyDescent="0.2">
      <c r="A1" s="4" t="s">
        <v>0</v>
      </c>
      <c r="B1" s="4"/>
      <c r="C1" s="4"/>
      <c r="D1" s="4"/>
      <c r="E1" s="4"/>
      <c r="F1" s="4"/>
      <c r="G1" s="4"/>
    </row>
    <row r="2" spans="1:7" x14ac:dyDescent="0.2">
      <c r="A2" s="6"/>
      <c r="B2" s="6"/>
      <c r="C2" s="6"/>
      <c r="D2" s="6"/>
      <c r="E2" s="6"/>
      <c r="F2" s="6"/>
      <c r="G2" s="6"/>
    </row>
    <row r="3" spans="1:7" s="5" customFormat="1" x14ac:dyDescent="0.2">
      <c r="A3" s="4" t="s">
        <v>1</v>
      </c>
      <c r="B3" s="4" t="s">
        <v>123</v>
      </c>
      <c r="C3" s="4" t="s">
        <v>3</v>
      </c>
      <c r="D3" s="4" t="s">
        <v>4</v>
      </c>
      <c r="E3" s="4" t="s">
        <v>5</v>
      </c>
      <c r="F3" s="4" t="s">
        <v>124</v>
      </c>
      <c r="G3" s="4" t="s">
        <v>6</v>
      </c>
    </row>
    <row r="4" spans="1:7" x14ac:dyDescent="0.2">
      <c r="A4" s="7">
        <v>44563</v>
      </c>
      <c r="B4" s="10" t="s">
        <v>154</v>
      </c>
      <c r="C4" s="10" t="s">
        <v>34</v>
      </c>
      <c r="D4" s="10" t="s">
        <v>44</v>
      </c>
      <c r="E4" s="9">
        <v>280</v>
      </c>
      <c r="F4" s="10"/>
      <c r="G4" s="10" t="s">
        <v>10</v>
      </c>
    </row>
    <row r="5" spans="1:7" x14ac:dyDescent="0.2">
      <c r="A5" s="7">
        <v>44620</v>
      </c>
      <c r="B5" s="10" t="s">
        <v>155</v>
      </c>
      <c r="C5" s="10" t="s">
        <v>40</v>
      </c>
      <c r="D5" s="10" t="s">
        <v>41</v>
      </c>
      <c r="E5" s="9">
        <v>2500</v>
      </c>
      <c r="F5" s="10"/>
      <c r="G5" s="10" t="s">
        <v>10</v>
      </c>
    </row>
    <row r="6" spans="1:7" x14ac:dyDescent="0.2">
      <c r="A6" s="7">
        <v>44651</v>
      </c>
      <c r="B6" s="10" t="s">
        <v>156</v>
      </c>
      <c r="C6" s="10" t="s">
        <v>135</v>
      </c>
      <c r="D6" s="10" t="s">
        <v>128</v>
      </c>
      <c r="E6" s="9">
        <v>353.5</v>
      </c>
      <c r="F6" s="10"/>
      <c r="G6" s="10" t="s">
        <v>136</v>
      </c>
    </row>
    <row r="7" spans="1:7" x14ac:dyDescent="0.2">
      <c r="A7" s="7">
        <v>44651</v>
      </c>
      <c r="B7" s="10" t="s">
        <v>156</v>
      </c>
      <c r="C7" s="10" t="s">
        <v>135</v>
      </c>
      <c r="D7" s="10" t="s">
        <v>128</v>
      </c>
      <c r="E7" s="9">
        <v>449.96</v>
      </c>
      <c r="F7" s="10"/>
      <c r="G7" s="10" t="s">
        <v>136</v>
      </c>
    </row>
    <row r="8" spans="1:7" x14ac:dyDescent="0.2">
      <c r="A8" s="7">
        <v>44681</v>
      </c>
      <c r="B8" s="10" t="s">
        <v>157</v>
      </c>
      <c r="C8" s="10" t="s">
        <v>14</v>
      </c>
      <c r="D8" s="10" t="s">
        <v>128</v>
      </c>
      <c r="E8" s="9">
        <v>3500</v>
      </c>
      <c r="F8" s="10"/>
      <c r="G8" s="10" t="s">
        <v>10</v>
      </c>
    </row>
    <row r="9" spans="1:7" x14ac:dyDescent="0.2">
      <c r="A9" s="7">
        <v>44681</v>
      </c>
      <c r="B9" s="10" t="s">
        <v>157</v>
      </c>
      <c r="C9" s="10" t="s">
        <v>14</v>
      </c>
      <c r="D9" s="10" t="s">
        <v>128</v>
      </c>
      <c r="E9" s="9">
        <v>3500</v>
      </c>
      <c r="F9" s="10"/>
      <c r="G9" s="10" t="s">
        <v>10</v>
      </c>
    </row>
    <row r="10" spans="1:7" x14ac:dyDescent="0.2">
      <c r="A10" s="7">
        <v>44681</v>
      </c>
      <c r="B10" s="10" t="s">
        <v>156</v>
      </c>
      <c r="C10" s="10" t="s">
        <v>135</v>
      </c>
      <c r="D10" s="10" t="s">
        <v>128</v>
      </c>
      <c r="E10" s="9">
        <f>38299.93-449.96</f>
        <v>37849.97</v>
      </c>
      <c r="F10" s="10"/>
      <c r="G10" s="10" t="s">
        <v>136</v>
      </c>
    </row>
    <row r="11" spans="1:7" x14ac:dyDescent="0.2">
      <c r="A11" s="7">
        <v>44681</v>
      </c>
      <c r="B11" s="10" t="s">
        <v>156</v>
      </c>
      <c r="C11" s="10" t="s">
        <v>135</v>
      </c>
      <c r="D11" s="10" t="s">
        <v>128</v>
      </c>
      <c r="E11" s="9">
        <v>33116.89</v>
      </c>
      <c r="F11" s="10"/>
      <c r="G11" s="10" t="s">
        <v>136</v>
      </c>
    </row>
    <row r="12" spans="1:7" x14ac:dyDescent="0.2">
      <c r="A12" s="7">
        <v>44708</v>
      </c>
      <c r="B12" s="10" t="s">
        <v>158</v>
      </c>
      <c r="C12" s="10" t="s">
        <v>135</v>
      </c>
      <c r="D12" s="10" t="s">
        <v>128</v>
      </c>
      <c r="E12" s="9">
        <v>1000</v>
      </c>
      <c r="F12" s="10"/>
      <c r="G12" s="10" t="s">
        <v>10</v>
      </c>
    </row>
    <row r="13" spans="1:7" x14ac:dyDescent="0.2">
      <c r="A13" s="7">
        <v>44712</v>
      </c>
      <c r="B13" s="10" t="s">
        <v>156</v>
      </c>
      <c r="C13" s="10" t="s">
        <v>135</v>
      </c>
      <c r="D13" s="10" t="s">
        <v>128</v>
      </c>
      <c r="E13" s="9">
        <v>3844.43</v>
      </c>
      <c r="F13" s="10"/>
      <c r="G13" s="10" t="s">
        <v>136</v>
      </c>
    </row>
    <row r="14" spans="1:7" x14ac:dyDescent="0.2">
      <c r="A14" s="7">
        <v>44712</v>
      </c>
      <c r="B14" s="10" t="s">
        <v>156</v>
      </c>
      <c r="C14" s="10" t="s">
        <v>135</v>
      </c>
      <c r="D14" s="10" t="s">
        <v>128</v>
      </c>
      <c r="E14" s="9">
        <v>85279.32</v>
      </c>
      <c r="F14" s="10"/>
      <c r="G14" s="10" t="s">
        <v>136</v>
      </c>
    </row>
    <row r="15" spans="1:7" x14ac:dyDescent="0.2">
      <c r="A15" s="7">
        <v>44742</v>
      </c>
      <c r="B15" s="10" t="s">
        <v>155</v>
      </c>
      <c r="C15" s="10" t="s">
        <v>40</v>
      </c>
      <c r="D15" s="10" t="s">
        <v>41</v>
      </c>
      <c r="E15" s="9">
        <v>3000</v>
      </c>
      <c r="F15" s="10"/>
      <c r="G15" s="10" t="s">
        <v>10</v>
      </c>
    </row>
    <row r="16" spans="1:7" x14ac:dyDescent="0.2">
      <c r="A16" s="7">
        <v>44742</v>
      </c>
      <c r="B16" s="10" t="s">
        <v>156</v>
      </c>
      <c r="C16" s="10" t="s">
        <v>135</v>
      </c>
      <c r="D16" s="10" t="s">
        <v>128</v>
      </c>
      <c r="E16" s="9">
        <v>15021.97</v>
      </c>
      <c r="F16" s="10"/>
      <c r="G16" s="10" t="s">
        <v>136</v>
      </c>
    </row>
    <row r="17" spans="1:7" x14ac:dyDescent="0.2">
      <c r="A17" s="7">
        <v>44804</v>
      </c>
      <c r="B17" s="10" t="s">
        <v>156</v>
      </c>
      <c r="C17" s="10" t="s">
        <v>135</v>
      </c>
      <c r="D17" s="10" t="s">
        <v>128</v>
      </c>
      <c r="E17" s="9">
        <v>10110.5</v>
      </c>
      <c r="F17" s="10"/>
      <c r="G17" s="10" t="s">
        <v>136</v>
      </c>
    </row>
    <row r="18" spans="1:7" x14ac:dyDescent="0.2">
      <c r="A18" s="7">
        <v>44804</v>
      </c>
      <c r="B18" s="10" t="s">
        <v>156</v>
      </c>
      <c r="C18" s="10" t="s">
        <v>135</v>
      </c>
      <c r="D18" s="10" t="s">
        <v>128</v>
      </c>
      <c r="E18" s="9">
        <v>4223</v>
      </c>
      <c r="F18" s="10"/>
      <c r="G18" s="10" t="s">
        <v>136</v>
      </c>
    </row>
    <row r="19" spans="1:7" x14ac:dyDescent="0.2">
      <c r="A19" s="7">
        <v>44804</v>
      </c>
      <c r="B19" s="10" t="s">
        <v>156</v>
      </c>
      <c r="C19" s="10" t="s">
        <v>135</v>
      </c>
      <c r="D19" s="10" t="s">
        <v>128</v>
      </c>
      <c r="E19" s="9">
        <v>6638.8</v>
      </c>
      <c r="F19" s="10"/>
      <c r="G19" s="10" t="s">
        <v>136</v>
      </c>
    </row>
    <row r="20" spans="1:7" x14ac:dyDescent="0.2">
      <c r="A20" s="7">
        <v>44834</v>
      </c>
      <c r="B20" s="10" t="s">
        <v>159</v>
      </c>
      <c r="C20" s="10"/>
      <c r="D20" s="10" t="s">
        <v>128</v>
      </c>
      <c r="E20" s="9">
        <v>1797.9</v>
      </c>
      <c r="F20" s="10"/>
      <c r="G20" s="10" t="s">
        <v>10</v>
      </c>
    </row>
    <row r="21" spans="1:7" x14ac:dyDescent="0.2">
      <c r="A21" s="7">
        <v>44834</v>
      </c>
      <c r="B21" s="10" t="s">
        <v>155</v>
      </c>
      <c r="C21" s="10" t="s">
        <v>40</v>
      </c>
      <c r="D21" s="10" t="s">
        <v>41</v>
      </c>
      <c r="E21" s="9">
        <f>3264-408</f>
        <v>2856</v>
      </c>
      <c r="F21" s="10"/>
      <c r="G21" s="10" t="s">
        <v>10</v>
      </c>
    </row>
    <row r="22" spans="1:7" x14ac:dyDescent="0.2">
      <c r="A22" s="7">
        <v>44834</v>
      </c>
      <c r="B22" s="10" t="s">
        <v>155</v>
      </c>
      <c r="C22" s="10" t="s">
        <v>40</v>
      </c>
      <c r="D22" s="10" t="s">
        <v>41</v>
      </c>
      <c r="E22" s="9">
        <v>3000</v>
      </c>
      <c r="F22" s="10"/>
      <c r="G22" s="10" t="s">
        <v>10</v>
      </c>
    </row>
    <row r="23" spans="1:7" x14ac:dyDescent="0.2">
      <c r="A23" s="7">
        <v>44849</v>
      </c>
      <c r="B23" s="10" t="s">
        <v>156</v>
      </c>
      <c r="C23" s="10" t="s">
        <v>135</v>
      </c>
      <c r="D23" s="10" t="s">
        <v>128</v>
      </c>
      <c r="E23" s="9">
        <v>71780.320000000007</v>
      </c>
      <c r="F23" s="10"/>
      <c r="G23" s="10" t="s">
        <v>136</v>
      </c>
    </row>
    <row r="24" spans="1:7" x14ac:dyDescent="0.2">
      <c r="A24" s="7">
        <v>44849</v>
      </c>
      <c r="B24" s="10" t="s">
        <v>156</v>
      </c>
      <c r="C24" s="10" t="s">
        <v>135</v>
      </c>
      <c r="D24" s="10" t="s">
        <v>128</v>
      </c>
      <c r="E24" s="9">
        <v>35628.49</v>
      </c>
      <c r="F24" s="10"/>
      <c r="G24" s="10" t="s">
        <v>136</v>
      </c>
    </row>
    <row r="25" spans="1:7" x14ac:dyDescent="0.2">
      <c r="A25" s="7">
        <v>44865</v>
      </c>
      <c r="B25" s="10" t="s">
        <v>157</v>
      </c>
      <c r="C25" s="10" t="s">
        <v>14</v>
      </c>
      <c r="D25" s="10" t="s">
        <v>128</v>
      </c>
      <c r="E25" s="9">
        <v>10000</v>
      </c>
      <c r="F25" s="10"/>
      <c r="G25" s="10" t="s">
        <v>10</v>
      </c>
    </row>
    <row r="26" spans="1:7" x14ac:dyDescent="0.2">
      <c r="A26" s="7">
        <v>44895</v>
      </c>
      <c r="B26" s="10" t="s">
        <v>156</v>
      </c>
      <c r="C26" s="10" t="s">
        <v>135</v>
      </c>
      <c r="D26" s="10" t="s">
        <v>128</v>
      </c>
      <c r="E26" s="9">
        <v>77903.12</v>
      </c>
      <c r="F26" s="10"/>
      <c r="G26" s="10" t="s">
        <v>136</v>
      </c>
    </row>
    <row r="27" spans="1:7" x14ac:dyDescent="0.2">
      <c r="A27" s="7">
        <v>44926</v>
      </c>
      <c r="B27" s="10" t="s">
        <v>156</v>
      </c>
      <c r="C27" s="10" t="s">
        <v>135</v>
      </c>
      <c r="D27" s="10" t="s">
        <v>128</v>
      </c>
      <c r="E27" s="9">
        <v>43192.97</v>
      </c>
      <c r="F27" s="10"/>
      <c r="G27" s="10" t="s">
        <v>136</v>
      </c>
    </row>
    <row r="28" spans="1:7" x14ac:dyDescent="0.2">
      <c r="A28" s="7"/>
      <c r="B28" s="10"/>
      <c r="C28" s="10"/>
      <c r="D28" s="10"/>
      <c r="E28" s="9"/>
      <c r="F28" s="10"/>
      <c r="G28" s="10"/>
    </row>
    <row r="29" spans="1:7" hidden="1" x14ac:dyDescent="0.2">
      <c r="A29" s="7"/>
      <c r="B29" s="10"/>
      <c r="C29" s="10"/>
      <c r="D29" s="10"/>
      <c r="E29" s="9"/>
      <c r="F29" s="10"/>
      <c r="G29" s="10"/>
    </row>
    <row r="30" spans="1:7" hidden="1" x14ac:dyDescent="0.2">
      <c r="A30" s="7"/>
      <c r="B30" s="10"/>
      <c r="C30" s="10"/>
      <c r="D30" s="10"/>
      <c r="E30" s="9"/>
      <c r="F30" s="10"/>
      <c r="G30" s="10"/>
    </row>
    <row r="31" spans="1:7" hidden="1" x14ac:dyDescent="0.2">
      <c r="A31" s="7"/>
      <c r="B31" s="10"/>
      <c r="C31" s="10"/>
      <c r="D31" s="10"/>
      <c r="E31" s="9"/>
      <c r="F31" s="10"/>
      <c r="G31" s="10"/>
    </row>
    <row r="32" spans="1:7" hidden="1" x14ac:dyDescent="0.2">
      <c r="A32" s="7"/>
      <c r="B32" s="10"/>
      <c r="C32" s="10"/>
      <c r="D32" s="10"/>
      <c r="E32" s="9"/>
      <c r="F32" s="10"/>
      <c r="G32" s="10"/>
    </row>
    <row r="33" spans="1:7" hidden="1" x14ac:dyDescent="0.2">
      <c r="A33" s="7"/>
      <c r="B33" s="10"/>
      <c r="C33" s="10"/>
      <c r="D33" s="10"/>
      <c r="E33" s="9"/>
      <c r="F33" s="10"/>
      <c r="G33" s="10"/>
    </row>
    <row r="34" spans="1:7" hidden="1" x14ac:dyDescent="0.2">
      <c r="A34" s="7"/>
      <c r="B34" s="10"/>
      <c r="C34" s="10"/>
      <c r="D34" s="10"/>
      <c r="E34" s="9"/>
      <c r="F34" s="10"/>
      <c r="G34" s="10"/>
    </row>
    <row r="35" spans="1:7" hidden="1" x14ac:dyDescent="0.2">
      <c r="A35" s="7"/>
      <c r="B35" s="10"/>
      <c r="C35" s="10"/>
      <c r="D35" s="10"/>
      <c r="E35" s="9"/>
      <c r="F35" s="10"/>
      <c r="G35" s="10"/>
    </row>
    <row r="36" spans="1:7" hidden="1" x14ac:dyDescent="0.2">
      <c r="A36" s="7"/>
      <c r="B36" s="10"/>
      <c r="C36" s="10"/>
      <c r="D36" s="10"/>
      <c r="E36" s="9"/>
      <c r="F36" s="10"/>
      <c r="G36" s="10"/>
    </row>
    <row r="37" spans="1:7" hidden="1" x14ac:dyDescent="0.2">
      <c r="A37" s="7"/>
      <c r="B37" s="10"/>
      <c r="C37" s="10"/>
      <c r="D37" s="10"/>
      <c r="E37" s="9"/>
      <c r="F37" s="10"/>
      <c r="G37" s="10"/>
    </row>
    <row r="38" spans="1:7" hidden="1" x14ac:dyDescent="0.2">
      <c r="A38" s="7"/>
      <c r="B38" s="10"/>
      <c r="C38" s="10"/>
      <c r="D38" s="10"/>
      <c r="E38" s="9"/>
      <c r="F38" s="10"/>
      <c r="G38" s="10"/>
    </row>
    <row r="39" spans="1:7" hidden="1" x14ac:dyDescent="0.2">
      <c r="A39" s="7"/>
      <c r="B39" s="10"/>
      <c r="C39" s="10"/>
      <c r="D39" s="10"/>
      <c r="E39" s="9"/>
      <c r="F39" s="10"/>
      <c r="G39" s="10"/>
    </row>
    <row r="40" spans="1:7" hidden="1" x14ac:dyDescent="0.2">
      <c r="A40" s="7"/>
      <c r="B40" s="10"/>
      <c r="C40" s="10"/>
      <c r="D40" s="10"/>
      <c r="E40" s="9"/>
      <c r="F40" s="10"/>
      <c r="G40" s="10"/>
    </row>
    <row r="41" spans="1:7" hidden="1" x14ac:dyDescent="0.2">
      <c r="A41" s="7"/>
      <c r="B41" s="10"/>
      <c r="C41" s="10"/>
      <c r="D41" s="10"/>
      <c r="E41" s="9"/>
      <c r="F41" s="10"/>
      <c r="G41" s="10"/>
    </row>
    <row r="42" spans="1:7" hidden="1" x14ac:dyDescent="0.2">
      <c r="A42" s="7"/>
      <c r="B42" s="10"/>
      <c r="C42" s="10"/>
      <c r="D42" s="10"/>
      <c r="E42" s="9"/>
      <c r="F42" s="10"/>
      <c r="G42" s="10"/>
    </row>
    <row r="43" spans="1:7" hidden="1" x14ac:dyDescent="0.2">
      <c r="A43" s="7"/>
      <c r="B43" s="10"/>
      <c r="C43" s="10"/>
      <c r="D43" s="10"/>
      <c r="E43" s="9"/>
      <c r="F43" s="10"/>
      <c r="G43" s="10"/>
    </row>
    <row r="44" spans="1:7" hidden="1" x14ac:dyDescent="0.2">
      <c r="A44" s="7"/>
      <c r="B44" s="10"/>
      <c r="C44" s="10"/>
      <c r="D44" s="10"/>
      <c r="E44" s="9"/>
      <c r="F44" s="10"/>
      <c r="G44" s="10"/>
    </row>
    <row r="45" spans="1:7" hidden="1" x14ac:dyDescent="0.2">
      <c r="A45" s="7"/>
      <c r="B45" s="10"/>
      <c r="C45" s="10"/>
      <c r="D45" s="10"/>
      <c r="E45" s="9"/>
      <c r="F45" s="10"/>
      <c r="G45" s="10"/>
    </row>
    <row r="46" spans="1:7" hidden="1" x14ac:dyDescent="0.2">
      <c r="A46" s="7"/>
      <c r="B46" s="10"/>
      <c r="C46" s="10"/>
      <c r="D46" s="10"/>
      <c r="E46" s="9"/>
      <c r="F46" s="10"/>
      <c r="G46" s="10"/>
    </row>
    <row r="47" spans="1:7" x14ac:dyDescent="0.2">
      <c r="A47" s="21"/>
      <c r="B47" s="10"/>
      <c r="C47" s="10"/>
      <c r="D47" s="10"/>
      <c r="E47" s="9"/>
      <c r="F47" s="10"/>
      <c r="G47" s="10"/>
    </row>
    <row r="48" spans="1:7" x14ac:dyDescent="0.2">
      <c r="A48" s="6"/>
      <c r="B48" s="6"/>
      <c r="C48" s="6"/>
      <c r="D48" s="6"/>
      <c r="E48" s="14"/>
      <c r="F48" s="6"/>
      <c r="G48" s="6"/>
    </row>
    <row r="49" spans="1:7" ht="32.25" customHeight="1" x14ac:dyDescent="0.2">
      <c r="A49" s="15" t="s">
        <v>152</v>
      </c>
      <c r="B49" s="2" t="s">
        <v>122</v>
      </c>
      <c r="C49" s="2"/>
      <c r="D49" s="2"/>
      <c r="E49" s="2"/>
      <c r="F49" s="2"/>
      <c r="G49" s="17"/>
    </row>
    <row r="50" spans="1:7" x14ac:dyDescent="0.2">
      <c r="A50" s="6"/>
      <c r="B50" s="17"/>
      <c r="C50" s="17"/>
      <c r="D50" s="17"/>
      <c r="E50" s="17"/>
      <c r="F50" s="17"/>
      <c r="G50" s="17"/>
    </row>
    <row r="51" spans="1:7" x14ac:dyDescent="0.2">
      <c r="A51" s="6"/>
      <c r="B51" s="17"/>
      <c r="C51" s="17"/>
      <c r="D51" s="17"/>
      <c r="E51" s="17"/>
      <c r="F51" s="17"/>
      <c r="G51" s="17"/>
    </row>
    <row r="52" spans="1:7" ht="86.25" customHeight="1" x14ac:dyDescent="0.2">
      <c r="A52" s="15" t="s">
        <v>119</v>
      </c>
      <c r="B52" s="1" t="s">
        <v>153</v>
      </c>
      <c r="C52" s="1"/>
      <c r="D52" s="1"/>
      <c r="E52" s="1"/>
      <c r="F52" s="1"/>
      <c r="G52" s="22"/>
    </row>
    <row r="53" spans="1:7" x14ac:dyDescent="0.2">
      <c r="B53" s="22"/>
      <c r="C53" s="22"/>
      <c r="D53" s="22"/>
      <c r="E53" s="22"/>
      <c r="F53" s="22"/>
      <c r="G53" s="22"/>
    </row>
    <row r="54" spans="1:7" ht="18" customHeight="1" x14ac:dyDescent="0.2">
      <c r="B54" s="23"/>
      <c r="C54" s="23"/>
      <c r="D54" s="23"/>
      <c r="E54" s="23"/>
      <c r="F54" s="23"/>
      <c r="G54" s="23"/>
    </row>
    <row r="58" spans="1:7" ht="16.5" customHeight="1" x14ac:dyDescent="0.2"/>
    <row r="59" spans="1:7" ht="18" customHeight="1" x14ac:dyDescent="0.2"/>
    <row r="60" spans="1:7" ht="14.45" customHeight="1" x14ac:dyDescent="0.2"/>
    <row r="68" ht="14.45" customHeight="1" x14ac:dyDescent="0.2"/>
    <row r="100" spans="1:7" s="18" customFormat="1" x14ac:dyDescent="0.2">
      <c r="A100" s="3"/>
      <c r="B100" s="3"/>
      <c r="C100" s="3"/>
      <c r="D100" s="3"/>
      <c r="E100" s="3"/>
      <c r="F100" s="3"/>
      <c r="G100" s="3"/>
    </row>
    <row r="101" spans="1:7" s="18" customFormat="1" x14ac:dyDescent="0.2">
      <c r="A101" s="3"/>
      <c r="B101" s="3"/>
      <c r="C101" s="3"/>
      <c r="D101" s="3"/>
      <c r="E101" s="3"/>
      <c r="F101" s="3"/>
      <c r="G101" s="3"/>
    </row>
    <row r="102" spans="1:7" s="18" customFormat="1" x14ac:dyDescent="0.2">
      <c r="A102" s="3"/>
      <c r="B102" s="3"/>
      <c r="C102" s="3"/>
      <c r="D102" s="3"/>
      <c r="E102" s="3"/>
      <c r="F102" s="3"/>
      <c r="G102" s="3"/>
    </row>
    <row r="103" spans="1:7" s="18" customFormat="1" x14ac:dyDescent="0.2">
      <c r="A103" s="3"/>
      <c r="B103" s="3"/>
      <c r="C103" s="3"/>
      <c r="D103" s="3"/>
      <c r="E103" s="3"/>
      <c r="F103" s="3"/>
      <c r="G103" s="3"/>
    </row>
    <row r="104" spans="1:7" s="18" customFormat="1" x14ac:dyDescent="0.2">
      <c r="A104" s="3"/>
      <c r="B104" s="3"/>
      <c r="C104" s="3"/>
      <c r="D104" s="3"/>
      <c r="E104" s="3"/>
      <c r="F104" s="3"/>
      <c r="G104" s="3"/>
    </row>
    <row r="105" spans="1:7" s="18" customFormat="1" x14ac:dyDescent="0.2">
      <c r="A105" s="3"/>
      <c r="B105" s="3"/>
      <c r="C105" s="3"/>
      <c r="D105" s="3"/>
      <c r="E105" s="3"/>
      <c r="F105" s="3"/>
      <c r="G105" s="3"/>
    </row>
    <row r="106" spans="1:7" s="18" customFormat="1" x14ac:dyDescent="0.2">
      <c r="A106" s="3"/>
      <c r="B106" s="3"/>
      <c r="C106" s="3"/>
      <c r="D106" s="3"/>
      <c r="E106" s="3"/>
      <c r="F106" s="3"/>
      <c r="G106" s="3"/>
    </row>
    <row r="107" spans="1:7" s="18" customFormat="1" x14ac:dyDescent="0.2">
      <c r="A107" s="3"/>
      <c r="B107" s="3"/>
      <c r="C107" s="3"/>
      <c r="D107" s="3"/>
      <c r="E107" s="3"/>
      <c r="F107" s="3"/>
      <c r="G107" s="3"/>
    </row>
    <row r="108" spans="1:7" s="18" customFormat="1" x14ac:dyDescent="0.2">
      <c r="A108" s="3"/>
      <c r="B108" s="3"/>
      <c r="C108" s="3"/>
      <c r="D108" s="3"/>
      <c r="E108" s="3"/>
      <c r="F108" s="3"/>
      <c r="G108" s="3"/>
    </row>
    <row r="109" spans="1:7" s="18" customFormat="1" x14ac:dyDescent="0.2">
      <c r="A109" s="3"/>
      <c r="B109" s="3"/>
      <c r="C109" s="3"/>
      <c r="D109" s="3"/>
      <c r="E109" s="3"/>
      <c r="F109" s="3"/>
      <c r="G109" s="3"/>
    </row>
    <row r="110" spans="1:7" s="18" customFormat="1" x14ac:dyDescent="0.2">
      <c r="A110" s="3"/>
      <c r="B110" s="3"/>
      <c r="C110" s="3"/>
      <c r="D110" s="3"/>
      <c r="E110" s="3"/>
      <c r="F110" s="3"/>
      <c r="G110" s="3"/>
    </row>
    <row r="111" spans="1:7" s="18" customFormat="1" x14ac:dyDescent="0.2">
      <c r="A111" s="3"/>
      <c r="B111" s="3"/>
      <c r="C111" s="3"/>
      <c r="D111" s="3"/>
      <c r="E111" s="3"/>
      <c r="F111" s="3"/>
      <c r="G111" s="3"/>
    </row>
    <row r="112" spans="1:7" s="18" customFormat="1" x14ac:dyDescent="0.2">
      <c r="A112" s="3"/>
      <c r="B112" s="3"/>
      <c r="C112" s="3"/>
      <c r="D112" s="3"/>
      <c r="E112" s="3"/>
      <c r="F112" s="3"/>
      <c r="G112" s="3"/>
    </row>
    <row r="113" spans="1:7" s="18" customFormat="1" x14ac:dyDescent="0.2">
      <c r="A113" s="3"/>
      <c r="B113" s="3"/>
      <c r="C113" s="3"/>
      <c r="D113" s="3"/>
      <c r="E113" s="3"/>
      <c r="F113" s="3"/>
      <c r="G113" s="3"/>
    </row>
    <row r="114" spans="1:7" s="18" customFormat="1" x14ac:dyDescent="0.2">
      <c r="A114" s="3"/>
      <c r="B114" s="3"/>
      <c r="C114" s="3"/>
      <c r="D114" s="3"/>
      <c r="E114" s="3"/>
      <c r="F114" s="3"/>
      <c r="G114" s="3"/>
    </row>
    <row r="115" spans="1:7" s="18" customFormat="1" x14ac:dyDescent="0.2">
      <c r="A115" s="3"/>
      <c r="B115" s="3"/>
      <c r="C115" s="3"/>
      <c r="D115" s="3"/>
      <c r="E115" s="3"/>
      <c r="F115" s="3"/>
      <c r="G115" s="3"/>
    </row>
    <row r="116" spans="1:7" s="18" customFormat="1" x14ac:dyDescent="0.2">
      <c r="A116" s="3"/>
      <c r="B116" s="3"/>
      <c r="C116" s="3"/>
      <c r="D116" s="3"/>
      <c r="E116" s="3"/>
      <c r="F116" s="3"/>
      <c r="G116" s="3"/>
    </row>
    <row r="117" spans="1:7" s="18" customFormat="1" x14ac:dyDescent="0.2">
      <c r="A117" s="3"/>
      <c r="B117" s="3"/>
      <c r="C117" s="3"/>
      <c r="D117" s="3"/>
      <c r="E117" s="3"/>
      <c r="F117" s="3"/>
      <c r="G117" s="3"/>
    </row>
    <row r="118" spans="1:7" s="18" customFormat="1" x14ac:dyDescent="0.2">
      <c r="A118" s="3"/>
      <c r="B118" s="3"/>
      <c r="C118" s="3"/>
      <c r="D118" s="3"/>
      <c r="E118" s="3"/>
      <c r="F118" s="3"/>
      <c r="G118" s="3"/>
    </row>
    <row r="119" spans="1:7" s="18" customFormat="1" x14ac:dyDescent="0.2">
      <c r="A119" s="3"/>
      <c r="B119" s="3"/>
      <c r="C119" s="3"/>
      <c r="D119" s="3"/>
      <c r="E119" s="3"/>
      <c r="F119" s="3"/>
      <c r="G119" s="3"/>
    </row>
    <row r="120" spans="1:7" s="18" customFormat="1" x14ac:dyDescent="0.2">
      <c r="A120" s="3"/>
      <c r="B120" s="3"/>
      <c r="C120" s="3"/>
      <c r="D120" s="3"/>
      <c r="E120" s="3"/>
      <c r="F120" s="3"/>
      <c r="G120" s="3"/>
    </row>
    <row r="121" spans="1:7" s="18" customFormat="1" x14ac:dyDescent="0.2">
      <c r="A121" s="3"/>
      <c r="B121" s="3"/>
      <c r="C121" s="3"/>
      <c r="D121" s="3"/>
      <c r="E121" s="3"/>
      <c r="F121" s="3"/>
      <c r="G121" s="3"/>
    </row>
    <row r="122" spans="1:7" s="18" customFormat="1" x14ac:dyDescent="0.2">
      <c r="A122" s="3"/>
      <c r="B122" s="3"/>
      <c r="C122" s="3"/>
      <c r="D122" s="3"/>
      <c r="E122" s="3"/>
      <c r="F122" s="3"/>
      <c r="G122" s="3"/>
    </row>
    <row r="123" spans="1:7" s="18" customFormat="1" x14ac:dyDescent="0.2">
      <c r="A123" s="3"/>
      <c r="B123" s="3"/>
      <c r="C123" s="3"/>
      <c r="D123" s="3"/>
      <c r="E123" s="3"/>
      <c r="F123" s="3"/>
      <c r="G123" s="3"/>
    </row>
    <row r="124" spans="1:7" s="18" customFormat="1" x14ac:dyDescent="0.2">
      <c r="A124" s="3"/>
      <c r="B124" s="3"/>
      <c r="C124" s="3"/>
      <c r="D124" s="3"/>
      <c r="E124" s="3"/>
      <c r="F124" s="3"/>
      <c r="G124" s="3"/>
    </row>
    <row r="125" spans="1:7" s="18" customFormat="1" x14ac:dyDescent="0.2">
      <c r="A125" s="3"/>
      <c r="B125" s="3"/>
      <c r="C125" s="3"/>
      <c r="D125" s="3"/>
      <c r="E125" s="3"/>
      <c r="F125" s="3"/>
      <c r="G125" s="3"/>
    </row>
    <row r="126" spans="1:7" s="18" customFormat="1" x14ac:dyDescent="0.2">
      <c r="A126" s="3"/>
      <c r="B126" s="3"/>
      <c r="C126" s="3"/>
      <c r="D126" s="3"/>
      <c r="E126" s="3"/>
      <c r="F126" s="3"/>
      <c r="G126" s="3"/>
    </row>
    <row r="127" spans="1:7" s="18" customFormat="1" x14ac:dyDescent="0.2">
      <c r="A127" s="3"/>
      <c r="B127" s="3"/>
      <c r="C127" s="3"/>
      <c r="D127" s="3"/>
      <c r="E127" s="3"/>
      <c r="F127" s="3"/>
      <c r="G127" s="3"/>
    </row>
    <row r="128" spans="1:7" s="18" customFormat="1" x14ac:dyDescent="0.2">
      <c r="A128" s="3"/>
      <c r="B128" s="3"/>
      <c r="C128" s="3"/>
      <c r="D128" s="3"/>
      <c r="E128" s="3"/>
      <c r="F128" s="3"/>
      <c r="G128" s="3"/>
    </row>
    <row r="129" spans="1:7" s="18" customFormat="1" x14ac:dyDescent="0.2">
      <c r="A129" s="3"/>
      <c r="B129" s="3"/>
      <c r="C129" s="3"/>
      <c r="D129" s="3"/>
      <c r="E129" s="3"/>
      <c r="F129" s="3"/>
      <c r="G129" s="3"/>
    </row>
    <row r="130" spans="1:7" s="18" customFormat="1" x14ac:dyDescent="0.2">
      <c r="A130" s="3"/>
      <c r="B130" s="3"/>
      <c r="C130" s="3"/>
      <c r="D130" s="3"/>
      <c r="E130" s="3"/>
      <c r="F130" s="3"/>
      <c r="G130" s="3"/>
    </row>
    <row r="131" spans="1:7" s="18" customFormat="1" x14ac:dyDescent="0.2">
      <c r="A131" s="3"/>
      <c r="B131" s="3"/>
      <c r="C131" s="3"/>
      <c r="D131" s="3"/>
      <c r="E131" s="3"/>
      <c r="F131" s="3"/>
      <c r="G131" s="3"/>
    </row>
    <row r="132" spans="1:7" s="18" customFormat="1" x14ac:dyDescent="0.2">
      <c r="A132" s="3"/>
      <c r="B132" s="3"/>
      <c r="C132" s="3"/>
      <c r="D132" s="3"/>
      <c r="E132" s="3"/>
      <c r="F132" s="3"/>
      <c r="G132" s="3"/>
    </row>
    <row r="133" spans="1:7" s="18" customFormat="1" x14ac:dyDescent="0.2">
      <c r="A133" s="3"/>
      <c r="B133" s="3"/>
      <c r="C133" s="3"/>
      <c r="D133" s="3"/>
      <c r="E133" s="3"/>
      <c r="F133" s="3"/>
      <c r="G133" s="3"/>
    </row>
    <row r="134" spans="1:7" s="18" customFormat="1" x14ac:dyDescent="0.2">
      <c r="A134" s="3"/>
      <c r="B134" s="3"/>
      <c r="C134" s="3"/>
      <c r="D134" s="3"/>
      <c r="E134" s="3"/>
      <c r="F134" s="3"/>
      <c r="G134" s="3"/>
    </row>
    <row r="135" spans="1:7" s="18" customFormat="1" x14ac:dyDescent="0.2">
      <c r="A135" s="3"/>
      <c r="B135" s="3"/>
      <c r="C135" s="3"/>
      <c r="D135" s="3"/>
      <c r="E135" s="3"/>
      <c r="F135" s="3"/>
      <c r="G135" s="3"/>
    </row>
    <row r="136" spans="1:7" s="18" customFormat="1" x14ac:dyDescent="0.2">
      <c r="A136" s="3"/>
      <c r="B136" s="3"/>
      <c r="C136" s="3"/>
      <c r="D136" s="3"/>
      <c r="E136" s="3"/>
      <c r="F136" s="3"/>
      <c r="G136" s="3"/>
    </row>
    <row r="137" spans="1:7" s="18" customFormat="1" x14ac:dyDescent="0.2">
      <c r="A137" s="3"/>
      <c r="B137" s="3"/>
      <c r="C137" s="3"/>
      <c r="D137" s="3"/>
      <c r="E137" s="3"/>
      <c r="F137" s="3"/>
      <c r="G137" s="3"/>
    </row>
    <row r="138" spans="1:7" s="18" customFormat="1" x14ac:dyDescent="0.2">
      <c r="A138" s="3"/>
      <c r="B138" s="3"/>
      <c r="C138" s="3"/>
      <c r="D138" s="3"/>
      <c r="E138" s="3"/>
      <c r="F138" s="3"/>
      <c r="G138" s="3"/>
    </row>
    <row r="139" spans="1:7" s="18" customFormat="1" x14ac:dyDescent="0.2">
      <c r="A139" s="3"/>
      <c r="B139" s="3"/>
      <c r="C139" s="3"/>
      <c r="D139" s="3"/>
      <c r="E139" s="3"/>
      <c r="F139" s="3"/>
      <c r="G139" s="3"/>
    </row>
    <row r="140" spans="1:7" s="18" customFormat="1" x14ac:dyDescent="0.2">
      <c r="A140" s="3"/>
      <c r="B140" s="3"/>
      <c r="C140" s="3"/>
      <c r="D140" s="3"/>
      <c r="E140" s="3"/>
      <c r="F140" s="3"/>
      <c r="G140" s="3"/>
    </row>
    <row r="141" spans="1:7" s="18" customFormat="1" x14ac:dyDescent="0.2">
      <c r="A141" s="3"/>
      <c r="B141" s="3"/>
      <c r="C141" s="3"/>
      <c r="D141" s="3"/>
      <c r="E141" s="3"/>
      <c r="F141" s="3"/>
      <c r="G141" s="3"/>
    </row>
    <row r="142" spans="1:7" s="18" customFormat="1" x14ac:dyDescent="0.2">
      <c r="A142" s="3"/>
      <c r="B142" s="3"/>
      <c r="C142" s="3"/>
      <c r="D142" s="3"/>
      <c r="E142" s="3"/>
      <c r="F142" s="3"/>
      <c r="G142" s="3"/>
    </row>
    <row r="143" spans="1:7" s="18" customFormat="1" x14ac:dyDescent="0.2">
      <c r="A143" s="3"/>
      <c r="B143" s="3"/>
      <c r="C143" s="3"/>
      <c r="D143" s="3"/>
      <c r="E143" s="3"/>
      <c r="F143" s="3"/>
      <c r="G143" s="3"/>
    </row>
    <row r="144" spans="1:7" s="18" customFormat="1" x14ac:dyDescent="0.2">
      <c r="A144" s="3"/>
      <c r="B144" s="3"/>
      <c r="C144" s="3"/>
      <c r="D144" s="3"/>
      <c r="E144" s="3"/>
      <c r="F144" s="3"/>
      <c r="G144" s="3"/>
    </row>
    <row r="145" spans="1:7" s="18" customFormat="1" x14ac:dyDescent="0.2">
      <c r="A145" s="3"/>
      <c r="B145" s="3"/>
      <c r="C145" s="3"/>
      <c r="D145" s="3"/>
      <c r="E145" s="3"/>
      <c r="F145" s="3"/>
      <c r="G145" s="3"/>
    </row>
    <row r="146" spans="1:7" s="18" customFormat="1" x14ac:dyDescent="0.2">
      <c r="A146" s="3"/>
      <c r="B146" s="3"/>
      <c r="C146" s="3"/>
      <c r="D146" s="3"/>
      <c r="E146" s="3"/>
      <c r="F146" s="3"/>
      <c r="G146" s="3"/>
    </row>
    <row r="147" spans="1:7" s="18" customFormat="1" x14ac:dyDescent="0.2">
      <c r="A147" s="3"/>
      <c r="B147" s="3"/>
      <c r="C147" s="3"/>
      <c r="D147" s="3"/>
      <c r="E147" s="3"/>
      <c r="F147" s="3"/>
      <c r="G147" s="3"/>
    </row>
    <row r="148" spans="1:7" s="18" customFormat="1" x14ac:dyDescent="0.2">
      <c r="A148" s="3"/>
      <c r="B148" s="3"/>
      <c r="C148" s="3"/>
      <c r="D148" s="3"/>
      <c r="E148" s="3"/>
      <c r="F148" s="3"/>
      <c r="G148" s="3"/>
    </row>
    <row r="149" spans="1:7" s="18" customFormat="1" x14ac:dyDescent="0.2">
      <c r="A149" s="3"/>
      <c r="B149" s="3"/>
      <c r="C149" s="3"/>
      <c r="D149" s="3"/>
      <c r="E149" s="3"/>
      <c r="F149" s="3"/>
      <c r="G149" s="3"/>
    </row>
    <row r="150" spans="1:7" s="18" customFormat="1" x14ac:dyDescent="0.2">
      <c r="A150" s="3"/>
      <c r="B150" s="3"/>
      <c r="C150" s="3"/>
      <c r="D150" s="3"/>
      <c r="E150" s="3"/>
      <c r="F150" s="3"/>
      <c r="G150" s="3"/>
    </row>
  </sheetData>
  <mergeCells count="2">
    <mergeCell ref="B49:F49"/>
    <mergeCell ref="B52:F5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INTIA 2020</vt:lpstr>
      <vt:lpstr>INTIA 2021</vt:lpstr>
      <vt:lpstr>INTIA 2022</vt:lpstr>
      <vt:lpstr>'INTIA 2020'!Print_Area</vt:lpstr>
      <vt:lpstr>'INTIA 2021'!Print_Area</vt:lpstr>
      <vt:lpstr>'INTIA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Lozano Ibarrola, Silvia (INTIA)</dc:creator>
  <dc:description/>
  <cp:lastModifiedBy>d439605</cp:lastModifiedBy>
  <cp:revision>1</cp:revision>
  <dcterms:created xsi:type="dcterms:W3CDTF">2023-02-15T18:28:28Z</dcterms:created>
  <dcterms:modified xsi:type="dcterms:W3CDTF">2023-02-16T08:02:19Z</dcterms:modified>
  <dc:language>es-ES</dc:language>
</cp:coreProperties>
</file>